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386" windowWidth="14310" windowHeight="12855" activeTab="0"/>
  </bookViews>
  <sheets>
    <sheet name="Přehled čerpání k vyplnění" sheetId="1" r:id="rId1"/>
    <sheet name="vzor pro vyplnění" sheetId="2" r:id="rId2"/>
  </sheets>
  <definedNames>
    <definedName name="_xlnm.Print_Area" localSheetId="1">'vzor pro vyplnění'!$C$1:$T$43</definedName>
  </definedNames>
  <calcPr fullCalcOnLoad="1"/>
</workbook>
</file>

<file path=xl/sharedStrings.xml><?xml version="1.0" encoding="utf-8"?>
<sst xmlns="http://schemas.openxmlformats.org/spreadsheetml/2006/main" count="115" uniqueCount="58">
  <si>
    <t>Datum vystavení</t>
  </si>
  <si>
    <t>Celkem</t>
  </si>
  <si>
    <t>Číslo dokladu</t>
  </si>
  <si>
    <t>Podpořeno v rámci Národního programu Státního fondu ŽP</t>
  </si>
  <si>
    <t>Termín zahájení, dokončení a ZVA:</t>
  </si>
  <si>
    <t>Uznaná částka:</t>
  </si>
  <si>
    <t>Dodavatel</t>
  </si>
  <si>
    <t>Datum úhrady dle bank.výpisu</t>
  </si>
  <si>
    <t>Příloha výzvy č.</t>
  </si>
  <si>
    <t>Vystavená částka</t>
  </si>
  <si>
    <t>Datum a podpis vedoucího oddělení</t>
  </si>
  <si>
    <t>Základ pro stanovení podpory:</t>
  </si>
  <si>
    <t>% dotace:</t>
  </si>
  <si>
    <t>Dotace:</t>
  </si>
  <si>
    <t>zbývá</t>
  </si>
  <si>
    <t>Rekapitulace :</t>
  </si>
  <si>
    <t>vyčerpaná dotace</t>
  </si>
  <si>
    <t xml:space="preserve">Číslo smlouvy: </t>
  </si>
  <si>
    <t xml:space="preserve">Příjemce dotace: </t>
  </si>
  <si>
    <t>Bilance čerpání :</t>
  </si>
  <si>
    <t>Poznámka:</t>
  </si>
  <si>
    <t>Čerpáno v rámci této výzvy (Kč)</t>
  </si>
  <si>
    <t>Vyčerpáno celkem Kč</t>
  </si>
  <si>
    <t>Zbývá Kč</t>
  </si>
  <si>
    <t>………………………………………..</t>
  </si>
  <si>
    <t>…………………………………………………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</si>
  <si>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</si>
  <si>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</si>
  <si>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</si>
  <si>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</si>
  <si>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</si>
  <si>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</si>
  <si>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</si>
  <si>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</si>
  <si>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</si>
  <si>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</si>
  <si>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</si>
  <si>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</si>
  <si>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</si>
  <si>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</si>
  <si>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 xml:space="preserve">2. Jiné náklady </t>
  </si>
  <si>
    <t>abc, s.r.o.</t>
  </si>
  <si>
    <t>publicita</t>
  </si>
  <si>
    <t>1. Nákupy zařízení a služeb</t>
  </si>
  <si>
    <t>pořízení technologie</t>
  </si>
  <si>
    <t>instalace technologie</t>
  </si>
  <si>
    <t>def, a.s.</t>
  </si>
  <si>
    <t>gah</t>
  </si>
  <si>
    <t>Datum a podpis projektového manažera</t>
  </si>
  <si>
    <t>Datum a podpis ředitele odboru</t>
  </si>
  <si>
    <r>
      <t xml:space="preserve">Částka na dokladu </t>
    </r>
    <r>
      <rPr>
        <vertAlign val="superscript"/>
        <sz val="10"/>
        <rFont val="Segoe UI"/>
        <family val="2"/>
      </rPr>
      <t>1) 2)</t>
    </r>
    <r>
      <rPr>
        <sz val="10"/>
        <rFont val="Segoe UI"/>
        <family val="2"/>
      </rPr>
      <t xml:space="preserve"> Kč</t>
    </r>
  </si>
  <si>
    <r>
      <t>Čerpáno od počátku</t>
    </r>
    <r>
      <rPr>
        <b/>
        <vertAlign val="superscript"/>
        <sz val="10"/>
        <rFont val="Segoe UI"/>
        <family val="2"/>
      </rPr>
      <t xml:space="preserve"> 3)</t>
    </r>
    <r>
      <rPr>
        <b/>
        <sz val="10"/>
        <rFont val="Segoe UI"/>
        <family val="2"/>
      </rPr>
      <t xml:space="preserve"> Kč</t>
    </r>
  </si>
  <si>
    <r>
      <rPr>
        <vertAlign val="superscript"/>
        <sz val="10"/>
        <color indexed="8"/>
        <rFont val="Segoe UI"/>
        <family val="2"/>
      </rPr>
      <t>1)</t>
    </r>
    <r>
      <rPr>
        <sz val="10"/>
        <color indexed="8"/>
        <rFont val="Segoe UI"/>
        <family val="2"/>
      </rPr>
      <t xml:space="preserve"> Pokud bude příjemce nárokovat odpočet DPH, uvede částku bez DPH</t>
    </r>
  </si>
  <si>
    <r>
      <t>2)</t>
    </r>
    <r>
      <rPr>
        <sz val="10"/>
        <rFont val="Segoe UI"/>
        <family val="2"/>
      </rPr>
      <t xml:space="preserve"> Částku uvádějte ve sloupci pouze jednou</t>
    </r>
  </si>
  <si>
    <r>
      <t>3)</t>
    </r>
    <r>
      <rPr>
        <sz val="10"/>
        <rFont val="Segoe UI"/>
        <family val="2"/>
      </rPr>
      <t xml:space="preserve"> Nakopírovat údaje ze sloupce "Vyčerpáno celkem" z předchozí výzvy</t>
    </r>
  </si>
  <si>
    <r>
      <t xml:space="preserve">Přehled čerpání </t>
    </r>
    <r>
      <rPr>
        <sz val="11"/>
        <color indexed="8"/>
        <rFont val="Segoe UI"/>
        <family val="2"/>
      </rPr>
      <t>v rámci projektu:</t>
    </r>
    <r>
      <rPr>
        <b/>
        <sz val="11"/>
        <color indexed="8"/>
        <rFont val="Segoe UI"/>
        <family val="2"/>
      </rPr>
      <t xml:space="preserve"> </t>
    </r>
  </si>
  <si>
    <t>Rozpočet Kč způsobilé položky)</t>
  </si>
  <si>
    <t>Dodatek č. X ke Směrnici MŽP č. 4/2015 - Výzva č. X/2017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</si>
</sst>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color indexed="8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b/>
      <sz val="10"/>
      <name val="Segoe UI"/>
      <family val="2"/>
    </font>
    <font>
      <b/>
      <vertAlign val="superscript"/>
      <sz val="10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b/>
      <sz val="11"/>
      <color indexed="8"/>
      <name val="Segoe UI"/>
      <family val="2"/>
    </font>
    <font>
      <vertAlign val="superscript"/>
      <sz val="10"/>
      <color indexed="8"/>
      <name val="Segoe UI"/>
      <family val="2"/>
    </font>
    <font>
      <b/>
      <i/>
      <sz val="10"/>
      <name val="Segoe UI"/>
      <family val="2"/>
    </font>
    <font>
      <i/>
      <sz val="10"/>
      <name val="Segoe UI"/>
      <family val="2"/>
    </font>
    <font>
      <sz val="11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10"/>
      <name val="Segoe UI"/>
      <family val="2"/>
    </font>
    <font>
      <b/>
      <sz val="10"/>
      <color indexed="10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b/>
      <sz val="10"/>
      <color theme="1"/>
      <name val="Segoe UI"/>
      <family val="2"/>
    </font>
    <font>
      <b/>
      <sz val="10"/>
      <color rgb="FFFF0000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0" fillId="4" borderId="10" xfId="0" applyFill="1" applyBorder="1" applyAlignment="1">
      <alignment textRotation="90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5" fillId="34" borderId="15" xfId="0" applyNumberFormat="1" applyFont="1" applyFill="1" applyBorder="1" applyAlignment="1">
      <alignment vertical="center"/>
    </xf>
    <xf numFmtId="3" fontId="5" fillId="34" borderId="16" xfId="0" applyNumberFormat="1" applyFont="1" applyFill="1" applyBorder="1" applyAlignment="1">
      <alignment vertical="center"/>
    </xf>
    <xf numFmtId="4" fontId="52" fillId="0" borderId="0" xfId="0" applyNumberFormat="1" applyFont="1" applyAlignment="1">
      <alignment/>
    </xf>
    <xf numFmtId="0" fontId="5" fillId="0" borderId="17" xfId="0" applyFont="1" applyFill="1" applyBorder="1" applyAlignment="1">
      <alignment/>
    </xf>
    <xf numFmtId="4" fontId="5" fillId="0" borderId="18" xfId="0" applyNumberFormat="1" applyFont="1" applyBorder="1" applyAlignment="1">
      <alignment/>
    </xf>
    <xf numFmtId="0" fontId="5" fillId="19" borderId="19" xfId="0" applyFont="1" applyFill="1" applyBorder="1" applyAlignment="1">
      <alignment horizontal="center" vertical="center" wrapText="1"/>
    </xf>
    <xf numFmtId="3" fontId="52" fillId="8" borderId="20" xfId="0" applyNumberFormat="1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164" fontId="5" fillId="19" borderId="21" xfId="0" applyNumberFormat="1" applyFont="1" applyFill="1" applyBorder="1" applyAlignment="1">
      <alignment horizontal="center" vertical="center" wrapText="1"/>
    </xf>
    <xf numFmtId="0" fontId="7" fillId="19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3" fontId="54" fillId="34" borderId="20" xfId="0" applyNumberFormat="1" applyFont="1" applyFill="1" applyBorder="1" applyAlignment="1">
      <alignment horizontal="center" vertical="center" wrapText="1"/>
    </xf>
    <xf numFmtId="3" fontId="54" fillId="34" borderId="22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left"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52" fillId="33" borderId="10" xfId="0" applyNumberFormat="1" applyFont="1" applyFill="1" applyBorder="1" applyAlignment="1">
      <alignment horizontal="right" vertical="center"/>
    </xf>
    <xf numFmtId="14" fontId="7" fillId="37" borderId="23" xfId="0" applyNumberFormat="1" applyFont="1" applyFill="1" applyBorder="1" applyAlignment="1">
      <alignment horizontal="left" vertical="center"/>
    </xf>
    <xf numFmtId="3" fontId="52" fillId="37" borderId="10" xfId="0" applyNumberFormat="1" applyFont="1" applyFill="1" applyBorder="1" applyAlignment="1">
      <alignment horizontal="right" vertical="center"/>
    </xf>
    <xf numFmtId="14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vertical="center"/>
    </xf>
    <xf numFmtId="14" fontId="52" fillId="37" borderId="10" xfId="0" applyNumberFormat="1" applyFont="1" applyFill="1" applyBorder="1" applyAlignment="1">
      <alignment vertical="center"/>
    </xf>
    <xf numFmtId="14" fontId="10" fillId="37" borderId="10" xfId="0" applyNumberFormat="1" applyFont="1" applyFill="1" applyBorder="1" applyAlignment="1">
      <alignment vertical="center"/>
    </xf>
    <xf numFmtId="0" fontId="10" fillId="37" borderId="1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52" fillId="33" borderId="24" xfId="0" applyNumberFormat="1" applyFont="1" applyFill="1" applyBorder="1" applyAlignment="1">
      <alignment horizontal="right" vertical="center"/>
    </xf>
    <xf numFmtId="3" fontId="52" fillId="8" borderId="25" xfId="0" applyNumberFormat="1" applyFont="1" applyFill="1" applyBorder="1" applyAlignment="1">
      <alignment horizontal="right" vertical="center"/>
    </xf>
    <xf numFmtId="0" fontId="52" fillId="38" borderId="25" xfId="0" applyFont="1" applyFill="1" applyBorder="1" applyAlignment="1">
      <alignment horizontal="center" vertical="center"/>
    </xf>
    <xf numFmtId="0" fontId="52" fillId="38" borderId="25" xfId="0" applyFont="1" applyFill="1" applyBorder="1" applyAlignment="1">
      <alignment vertical="center"/>
    </xf>
    <xf numFmtId="3" fontId="9" fillId="39" borderId="25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/>
    </xf>
    <xf numFmtId="3" fontId="52" fillId="34" borderId="25" xfId="0" applyNumberFormat="1" applyFont="1" applyFill="1" applyBorder="1" applyAlignment="1">
      <alignment horizontal="right" vertical="center"/>
    </xf>
    <xf numFmtId="3" fontId="52" fillId="34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4" fontId="7" fillId="34" borderId="28" xfId="0" applyNumberFormat="1" applyFont="1" applyFill="1" applyBorder="1" applyAlignment="1">
      <alignment horizontal="right"/>
    </xf>
    <xf numFmtId="0" fontId="6" fillId="0" borderId="0" xfId="0" applyFont="1" applyAlignment="1">
      <alignment vertical="center"/>
    </xf>
    <xf numFmtId="4" fontId="7" fillId="34" borderId="29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55" fillId="0" borderId="0" xfId="47" applyFont="1" applyFill="1" applyAlignment="1">
      <alignment vertical="center"/>
      <protection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0" fontId="52" fillId="0" borderId="0" xfId="0" applyFont="1" applyAlignment="1">
      <alignment/>
    </xf>
    <xf numFmtId="3" fontId="5" fillId="34" borderId="30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9" fontId="5" fillId="33" borderId="31" xfId="0" applyNumberFormat="1" applyFont="1" applyFill="1" applyBorder="1" applyAlignment="1">
      <alignment/>
    </xf>
    <xf numFmtId="3" fontId="5" fillId="34" borderId="31" xfId="0" applyNumberFormat="1" applyFont="1" applyFill="1" applyBorder="1" applyAlignment="1">
      <alignment/>
    </xf>
    <xf numFmtId="3" fontId="52" fillId="33" borderId="18" xfId="0" applyNumberFormat="1" applyFont="1" applyFill="1" applyBorder="1" applyAlignment="1">
      <alignment vertical="top"/>
    </xf>
    <xf numFmtId="3" fontId="52" fillId="33" borderId="0" xfId="0" applyNumberFormat="1" applyFont="1" applyFill="1" applyBorder="1" applyAlignment="1">
      <alignment vertical="top"/>
    </xf>
    <xf numFmtId="3" fontId="52" fillId="33" borderId="32" xfId="0" applyNumberFormat="1" applyFont="1" applyFill="1" applyBorder="1" applyAlignment="1">
      <alignment vertical="top"/>
    </xf>
    <xf numFmtId="3" fontId="52" fillId="33" borderId="33" xfId="0" applyNumberFormat="1" applyFont="1" applyFill="1" applyBorder="1" applyAlignment="1">
      <alignment vertical="top"/>
    </xf>
    <xf numFmtId="3" fontId="52" fillId="33" borderId="34" xfId="0" applyNumberFormat="1" applyFont="1" applyFill="1" applyBorder="1" applyAlignment="1">
      <alignment vertical="top"/>
    </xf>
    <xf numFmtId="3" fontId="52" fillId="33" borderId="35" xfId="0" applyNumberFormat="1" applyFont="1" applyFill="1" applyBorder="1" applyAlignment="1">
      <alignment vertical="top"/>
    </xf>
    <xf numFmtId="3" fontId="52" fillId="33" borderId="36" xfId="0" applyNumberFormat="1" applyFont="1" applyFill="1" applyBorder="1" applyAlignment="1">
      <alignment vertical="top"/>
    </xf>
    <xf numFmtId="3" fontId="52" fillId="33" borderId="37" xfId="0" applyNumberFormat="1" applyFont="1" applyFill="1" applyBorder="1" applyAlignment="1">
      <alignment vertical="top"/>
    </xf>
    <xf numFmtId="3" fontId="52" fillId="33" borderId="38" xfId="0" applyNumberFormat="1" applyFont="1" applyFill="1" applyBorder="1" applyAlignment="1">
      <alignment vertical="top"/>
    </xf>
    <xf numFmtId="0" fontId="9" fillId="38" borderId="39" xfId="0" applyFont="1" applyFill="1" applyBorder="1" applyAlignment="1">
      <alignment/>
    </xf>
    <xf numFmtId="3" fontId="52" fillId="0" borderId="40" xfId="0" applyNumberFormat="1" applyFont="1" applyBorder="1" applyAlignment="1">
      <alignment/>
    </xf>
    <xf numFmtId="0" fontId="52" fillId="0" borderId="0" xfId="0" applyFont="1" applyBorder="1" applyAlignment="1">
      <alignment vertical="center" wrapText="1" shrinkToFit="1"/>
    </xf>
    <xf numFmtId="0" fontId="52" fillId="0" borderId="0" xfId="0" applyFont="1" applyBorder="1" applyAlignment="1">
      <alignment horizontal="left" vertical="center" wrapText="1" shrinkToFit="1"/>
    </xf>
    <xf numFmtId="0" fontId="52" fillId="0" borderId="0" xfId="0" applyFont="1" applyAlignment="1">
      <alignment wrapText="1"/>
    </xf>
    <xf numFmtId="0" fontId="14" fillId="33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47" applyFont="1" applyAlignment="1">
      <alignment vertical="center"/>
      <protection/>
    </xf>
    <xf numFmtId="0" fontId="5" fillId="0" borderId="0" xfId="0" applyFont="1" applyAlignment="1">
      <alignment vertical="center"/>
    </xf>
    <xf numFmtId="0" fontId="52" fillId="0" borderId="18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37" borderId="31" xfId="0" applyFont="1" applyFill="1" applyBorder="1" applyAlignment="1">
      <alignment/>
    </xf>
    <xf numFmtId="0" fontId="52" fillId="37" borderId="43" xfId="0" applyFont="1" applyFill="1" applyBorder="1" applyAlignment="1">
      <alignment/>
    </xf>
    <xf numFmtId="0" fontId="52" fillId="37" borderId="23" xfId="0" applyFont="1" applyFill="1" applyBorder="1" applyAlignment="1">
      <alignment/>
    </xf>
    <xf numFmtId="0" fontId="52" fillId="0" borderId="0" xfId="0" applyFont="1" applyAlignment="1">
      <alignment horizontal="right"/>
    </xf>
    <xf numFmtId="0" fontId="52" fillId="37" borderId="31" xfId="0" applyFont="1" applyFill="1" applyBorder="1" applyAlignment="1">
      <alignment horizontal="left"/>
    </xf>
    <xf numFmtId="0" fontId="52" fillId="37" borderId="23" xfId="0" applyFont="1" applyFill="1" applyBorder="1" applyAlignment="1">
      <alignment horizontal="left"/>
    </xf>
    <xf numFmtId="0" fontId="55" fillId="19" borderId="0" xfId="47" applyFont="1" applyFill="1" applyAlignment="1">
      <alignment/>
      <protection/>
    </xf>
    <xf numFmtId="0" fontId="0" fillId="0" borderId="0" xfId="0" applyAlignment="1">
      <alignment/>
    </xf>
    <xf numFmtId="0" fontId="13" fillId="0" borderId="0" xfId="0" applyFont="1" applyBorder="1" applyAlignment="1">
      <alignment horizontal="left" vertical="top" wrapText="1"/>
    </xf>
    <xf numFmtId="0" fontId="52" fillId="33" borderId="44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right" vertical="center"/>
    </xf>
    <xf numFmtId="0" fontId="54" fillId="0" borderId="49" xfId="0" applyFont="1" applyFill="1" applyBorder="1" applyAlignment="1">
      <alignment horizontal="right" vertical="center"/>
    </xf>
    <xf numFmtId="0" fontId="52" fillId="0" borderId="31" xfId="0" applyFont="1" applyBorder="1" applyAlignment="1">
      <alignment horizontal="center"/>
    </xf>
    <xf numFmtId="0" fontId="52" fillId="0" borderId="43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1" xfId="0" applyFont="1" applyBorder="1" applyAlignment="1">
      <alignment horizontal="left" vertical="center" wrapText="1" shrinkToFit="1"/>
    </xf>
    <xf numFmtId="0" fontId="52" fillId="0" borderId="43" xfId="0" applyFont="1" applyBorder="1" applyAlignment="1">
      <alignment horizontal="left" vertical="center" wrapText="1" shrinkToFit="1"/>
    </xf>
    <xf numFmtId="0" fontId="52" fillId="0" borderId="23" xfId="0" applyFont="1" applyBorder="1" applyAlignment="1">
      <alignment horizontal="left" vertical="center" wrapText="1" shrinkToFit="1"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52" fillId="37" borderId="31" xfId="0" applyFont="1" applyFill="1" applyBorder="1" applyAlignment="1" applyProtection="1">
      <alignment/>
      <protection/>
    </xf>
    <xf numFmtId="0" fontId="52" fillId="37" borderId="43" xfId="0" applyFont="1" applyFill="1" applyBorder="1" applyAlignment="1" applyProtection="1">
      <alignment/>
      <protection/>
    </xf>
    <xf numFmtId="0" fontId="52" fillId="37" borderId="2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Alignment="1" applyProtection="1">
      <alignment horizontal="right"/>
      <protection/>
    </xf>
    <xf numFmtId="0" fontId="52" fillId="37" borderId="31" xfId="0" applyFont="1" applyFill="1" applyBorder="1" applyAlignment="1" applyProtection="1">
      <alignment horizontal="left"/>
      <protection/>
    </xf>
    <xf numFmtId="0" fontId="52" fillId="37" borderId="23" xfId="0" applyFont="1" applyFill="1" applyBorder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3" fontId="5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3" fontId="5" fillId="0" borderId="0" xfId="0" applyNumberFormat="1" applyFont="1" applyAlignment="1" applyProtection="1">
      <alignment/>
      <protection/>
    </xf>
    <xf numFmtId="0" fontId="5" fillId="33" borderId="14" xfId="0" applyFont="1" applyFill="1" applyBorder="1" applyAlignment="1" applyProtection="1">
      <alignment/>
      <protection/>
    </xf>
    <xf numFmtId="3" fontId="5" fillId="34" borderId="30" xfId="0" applyNumberFormat="1" applyFont="1" applyFill="1" applyBorder="1" applyAlignment="1" applyProtection="1">
      <alignment/>
      <protection/>
    </xf>
    <xf numFmtId="0" fontId="52" fillId="33" borderId="44" xfId="0" applyFont="1" applyFill="1" applyBorder="1" applyAlignment="1" applyProtection="1">
      <alignment horizontal="center" vertical="center"/>
      <protection/>
    </xf>
    <xf numFmtId="0" fontId="52" fillId="33" borderId="45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/>
      <protection/>
    </xf>
    <xf numFmtId="9" fontId="5" fillId="33" borderId="31" xfId="0" applyNumberFormat="1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3" fontId="5" fillId="34" borderId="31" xfId="0" applyNumberFormat="1" applyFont="1" applyFill="1" applyBorder="1" applyAlignment="1" applyProtection="1">
      <alignment/>
      <protection/>
    </xf>
    <xf numFmtId="3" fontId="5" fillId="34" borderId="15" xfId="0" applyNumberFormat="1" applyFont="1" applyFill="1" applyBorder="1" applyAlignment="1" applyProtection="1">
      <alignment vertical="center"/>
      <protection/>
    </xf>
    <xf numFmtId="3" fontId="5" fillId="34" borderId="16" xfId="0" applyNumberFormat="1" applyFont="1" applyFill="1" applyBorder="1" applyAlignment="1" applyProtection="1">
      <alignment vertical="center"/>
      <protection/>
    </xf>
    <xf numFmtId="4" fontId="52" fillId="0" borderId="0" xfId="0" applyNumberFormat="1" applyFont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0" fontId="0" fillId="4" borderId="10" xfId="0" applyFill="1" applyBorder="1" applyAlignment="1" applyProtection="1">
      <alignment textRotation="90"/>
      <protection/>
    </xf>
    <xf numFmtId="0" fontId="5" fillId="19" borderId="19" xfId="0" applyFont="1" applyFill="1" applyBorder="1" applyAlignment="1" applyProtection="1">
      <alignment horizontal="center" vertical="center" wrapText="1"/>
      <protection/>
    </xf>
    <xf numFmtId="3" fontId="52" fillId="8" borderId="20" xfId="0" applyNumberFormat="1" applyFont="1" applyFill="1" applyBorder="1" applyAlignment="1" applyProtection="1">
      <alignment horizontal="center" vertical="center" wrapText="1"/>
      <protection/>
    </xf>
    <xf numFmtId="0" fontId="5" fillId="19" borderId="21" xfId="0" applyFont="1" applyFill="1" applyBorder="1" applyAlignment="1" applyProtection="1">
      <alignment horizontal="center" vertical="center" wrapText="1"/>
      <protection/>
    </xf>
    <xf numFmtId="164" fontId="5" fillId="19" borderId="21" xfId="0" applyNumberFormat="1" applyFont="1" applyFill="1" applyBorder="1" applyAlignment="1" applyProtection="1">
      <alignment horizontal="center" vertical="center" wrapText="1"/>
      <protection/>
    </xf>
    <xf numFmtId="0" fontId="7" fillId="19" borderId="21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3" fontId="54" fillId="34" borderId="20" xfId="0" applyNumberFormat="1" applyFont="1" applyFill="1" applyBorder="1" applyAlignment="1" applyProtection="1">
      <alignment horizontal="center" vertical="center" wrapText="1"/>
      <protection/>
    </xf>
    <xf numFmtId="3" fontId="54" fillId="34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/>
      <protection/>
    </xf>
    <xf numFmtId="0" fontId="7" fillId="35" borderId="23" xfId="0" applyFont="1" applyFill="1" applyBorder="1" applyAlignment="1" applyProtection="1">
      <alignment horizontal="left" vertical="center"/>
      <protection/>
    </xf>
    <xf numFmtId="3" fontId="52" fillId="36" borderId="10" xfId="0" applyNumberFormat="1" applyFont="1" applyFill="1" applyBorder="1" applyAlignment="1" applyProtection="1">
      <alignment horizontal="right" vertical="center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3" fontId="9" fillId="35" borderId="10" xfId="0" applyNumberFormat="1" applyFont="1" applyFill="1" applyBorder="1" applyAlignment="1" applyProtection="1">
      <alignment horizontal="right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3" fontId="52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/>
      <protection/>
    </xf>
    <xf numFmtId="14" fontId="7" fillId="37" borderId="23" xfId="0" applyNumberFormat="1" applyFont="1" applyFill="1" applyBorder="1" applyAlignment="1" applyProtection="1">
      <alignment horizontal="left" vertical="center"/>
      <protection/>
    </xf>
    <xf numFmtId="3" fontId="52" fillId="37" borderId="10" xfId="0" applyNumberFormat="1" applyFont="1" applyFill="1" applyBorder="1" applyAlignment="1" applyProtection="1">
      <alignment horizontal="right" vertical="center"/>
      <protection/>
    </xf>
    <xf numFmtId="14" fontId="52" fillId="37" borderId="10" xfId="0" applyNumberFormat="1" applyFont="1" applyFill="1" applyBorder="1" applyAlignment="1" applyProtection="1">
      <alignment horizontal="center" vertical="center"/>
      <protection/>
    </xf>
    <xf numFmtId="0" fontId="52" fillId="37" borderId="10" xfId="0" applyFont="1" applyFill="1" applyBorder="1" applyAlignment="1" applyProtection="1">
      <alignment vertical="center"/>
      <protection/>
    </xf>
    <xf numFmtId="14" fontId="52" fillId="37" borderId="10" xfId="0" applyNumberFormat="1" applyFont="1" applyFill="1" applyBorder="1" applyAlignment="1" applyProtection="1">
      <alignment vertical="center"/>
      <protection/>
    </xf>
    <xf numFmtId="14" fontId="10" fillId="37" borderId="10" xfId="0" applyNumberFormat="1" applyFont="1" applyFill="1" applyBorder="1" applyAlignment="1" applyProtection="1">
      <alignment vertical="center"/>
      <protection/>
    </xf>
    <xf numFmtId="3" fontId="52" fillId="33" borderId="18" xfId="0" applyNumberFormat="1" applyFont="1" applyFill="1" applyBorder="1" applyAlignment="1" applyProtection="1">
      <alignment vertical="top"/>
      <protection/>
    </xf>
    <xf numFmtId="3" fontId="52" fillId="33" borderId="0" xfId="0" applyNumberFormat="1" applyFont="1" applyFill="1" applyBorder="1" applyAlignment="1" applyProtection="1">
      <alignment vertical="top"/>
      <protection/>
    </xf>
    <xf numFmtId="3" fontId="52" fillId="33" borderId="32" xfId="0" applyNumberFormat="1" applyFont="1" applyFill="1" applyBorder="1" applyAlignment="1" applyProtection="1">
      <alignment vertical="top"/>
      <protection/>
    </xf>
    <xf numFmtId="3" fontId="52" fillId="33" borderId="33" xfId="0" applyNumberFormat="1" applyFont="1" applyFill="1" applyBorder="1" applyAlignment="1" applyProtection="1">
      <alignment vertical="top"/>
      <protection/>
    </xf>
    <xf numFmtId="0" fontId="0" fillId="0" borderId="13" xfId="0" applyBorder="1" applyAlignment="1" applyProtection="1">
      <alignment horizontal="right"/>
      <protection/>
    </xf>
    <xf numFmtId="0" fontId="10" fillId="37" borderId="10" xfId="0" applyFont="1" applyFill="1" applyBorder="1" applyAlignment="1" applyProtection="1">
      <alignment vertical="center"/>
      <protection/>
    </xf>
    <xf numFmtId="3" fontId="52" fillId="33" borderId="34" xfId="0" applyNumberFormat="1" applyFont="1" applyFill="1" applyBorder="1" applyAlignment="1" applyProtection="1">
      <alignment vertical="top"/>
      <protection/>
    </xf>
    <xf numFmtId="3" fontId="52" fillId="33" borderId="35" xfId="0" applyNumberFormat="1" applyFont="1" applyFill="1" applyBorder="1" applyAlignment="1" applyProtection="1">
      <alignment vertical="top"/>
      <protection/>
    </xf>
    <xf numFmtId="3" fontId="52" fillId="33" borderId="36" xfId="0" applyNumberFormat="1" applyFont="1" applyFill="1" applyBorder="1" applyAlignment="1" applyProtection="1">
      <alignment vertical="top"/>
      <protection/>
    </xf>
    <xf numFmtId="0" fontId="52" fillId="35" borderId="10" xfId="0" applyFont="1" applyFill="1" applyBorder="1" applyAlignment="1" applyProtection="1">
      <alignment horizontal="center" vertical="center"/>
      <protection/>
    </xf>
    <xf numFmtId="0" fontId="52" fillId="35" borderId="10" xfId="0" applyFont="1" applyFill="1" applyBorder="1" applyAlignment="1" applyProtection="1">
      <alignment vertical="center"/>
      <protection/>
    </xf>
    <xf numFmtId="0" fontId="10" fillId="35" borderId="10" xfId="0" applyFont="1" applyFill="1" applyBorder="1" applyAlignment="1" applyProtection="1">
      <alignment vertical="center"/>
      <protection/>
    </xf>
    <xf numFmtId="3" fontId="4" fillId="33" borderId="13" xfId="0" applyNumberFormat="1" applyFont="1" applyFill="1" applyBorder="1" applyAlignment="1" applyProtection="1">
      <alignment horizontal="right" vertical="center"/>
      <protection/>
    </xf>
    <xf numFmtId="3" fontId="52" fillId="33" borderId="24" xfId="0" applyNumberFormat="1" applyFont="1" applyFill="1" applyBorder="1" applyAlignment="1" applyProtection="1">
      <alignment horizontal="right" vertical="center"/>
      <protection/>
    </xf>
    <xf numFmtId="3" fontId="52" fillId="33" borderId="37" xfId="0" applyNumberFormat="1" applyFont="1" applyFill="1" applyBorder="1" applyAlignment="1" applyProtection="1">
      <alignment vertical="top"/>
      <protection/>
    </xf>
    <xf numFmtId="3" fontId="52" fillId="33" borderId="38" xfId="0" applyNumberFormat="1" applyFont="1" applyFill="1" applyBorder="1" applyAlignment="1" applyProtection="1">
      <alignment vertical="top"/>
      <protection/>
    </xf>
    <xf numFmtId="0" fontId="9" fillId="38" borderId="39" xfId="0" applyFont="1" applyFill="1" applyBorder="1" applyAlignment="1" applyProtection="1">
      <alignment/>
      <protection/>
    </xf>
    <xf numFmtId="3" fontId="52" fillId="8" borderId="25" xfId="0" applyNumberFormat="1" applyFont="1" applyFill="1" applyBorder="1" applyAlignment="1" applyProtection="1">
      <alignment horizontal="right" vertical="center"/>
      <protection/>
    </xf>
    <xf numFmtId="0" fontId="52" fillId="38" borderId="25" xfId="0" applyFont="1" applyFill="1" applyBorder="1" applyAlignment="1" applyProtection="1">
      <alignment horizontal="center" vertical="center"/>
      <protection/>
    </xf>
    <xf numFmtId="0" fontId="52" fillId="38" borderId="25" xfId="0" applyFont="1" applyFill="1" applyBorder="1" applyAlignment="1" applyProtection="1">
      <alignment vertical="center"/>
      <protection/>
    </xf>
    <xf numFmtId="3" fontId="9" fillId="39" borderId="25" xfId="0" applyNumberFormat="1" applyFont="1" applyFill="1" applyBorder="1" applyAlignment="1" applyProtection="1">
      <alignment horizontal="right" vertical="center"/>
      <protection/>
    </xf>
    <xf numFmtId="3" fontId="4" fillId="33" borderId="26" xfId="0" applyNumberFormat="1" applyFont="1" applyFill="1" applyBorder="1" applyAlignment="1" applyProtection="1">
      <alignment horizontal="right" vertical="center"/>
      <protection/>
    </xf>
    <xf numFmtId="3" fontId="52" fillId="34" borderId="25" xfId="0" applyNumberFormat="1" applyFont="1" applyFill="1" applyBorder="1" applyAlignment="1" applyProtection="1">
      <alignment horizontal="right" vertical="center"/>
      <protection/>
    </xf>
    <xf numFmtId="3" fontId="52" fillId="34" borderId="27" xfId="0" applyNumberFormat="1" applyFont="1" applyFill="1" applyBorder="1" applyAlignment="1" applyProtection="1">
      <alignment horizontal="right" vertical="center"/>
      <protection/>
    </xf>
    <xf numFmtId="3" fontId="52" fillId="0" borderId="40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54" fillId="0" borderId="49" xfId="0" applyFont="1" applyFill="1" applyBorder="1" applyAlignment="1" applyProtection="1">
      <alignment horizontal="right" vertic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4" fontId="7" fillId="34" borderId="28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 applyProtection="1">
      <alignment vertical="center"/>
      <protection/>
    </xf>
    <xf numFmtId="0" fontId="5" fillId="33" borderId="47" xfId="0" applyFont="1" applyFill="1" applyBorder="1" applyAlignment="1" applyProtection="1">
      <alignment horizontal="center"/>
      <protection/>
    </xf>
    <xf numFmtId="0" fontId="5" fillId="33" borderId="48" xfId="0" applyFont="1" applyFill="1" applyBorder="1" applyAlignment="1" applyProtection="1">
      <alignment horizontal="center"/>
      <protection/>
    </xf>
    <xf numFmtId="4" fontId="7" fillId="34" borderId="29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horizontal="right"/>
      <protection/>
    </xf>
    <xf numFmtId="0" fontId="55" fillId="19" borderId="0" xfId="47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47" applyFont="1" applyFill="1" applyAlignment="1" applyProtection="1">
      <alignment vertical="center"/>
      <protection/>
    </xf>
    <xf numFmtId="0" fontId="6" fillId="40" borderId="0" xfId="0" applyFont="1" applyFill="1" applyAlignment="1" applyProtection="1">
      <alignment/>
      <protection/>
    </xf>
    <xf numFmtId="0" fontId="5" fillId="40" borderId="0" xfId="0" applyFont="1" applyFill="1" applyAlignment="1" applyProtection="1">
      <alignment/>
      <protection/>
    </xf>
    <xf numFmtId="0" fontId="52" fillId="0" borderId="31" xfId="0" applyFont="1" applyBorder="1" applyAlignment="1" applyProtection="1">
      <alignment horizontal="left" vertical="center" wrapText="1" shrinkToFit="1"/>
      <protection/>
    </xf>
    <xf numFmtId="0" fontId="52" fillId="0" borderId="43" xfId="0" applyFont="1" applyBorder="1" applyAlignment="1" applyProtection="1">
      <alignment horizontal="left" vertical="center" wrapText="1" shrinkToFit="1"/>
      <protection/>
    </xf>
    <xf numFmtId="0" fontId="52" fillId="0" borderId="23" xfId="0" applyFont="1" applyBorder="1" applyAlignment="1" applyProtection="1">
      <alignment horizontal="left" vertical="center" wrapText="1" shrinkToFit="1"/>
      <protection/>
    </xf>
    <xf numFmtId="0" fontId="52" fillId="0" borderId="0" xfId="0" applyFont="1" applyBorder="1" applyAlignment="1" applyProtection="1">
      <alignment vertical="center" wrapText="1" shrinkToFit="1"/>
      <protection/>
    </xf>
    <xf numFmtId="0" fontId="52" fillId="0" borderId="0" xfId="0" applyFont="1" applyBorder="1" applyAlignment="1" applyProtection="1">
      <alignment horizontal="left" vertical="center" wrapText="1" shrinkToFit="1"/>
      <protection/>
    </xf>
    <xf numFmtId="0" fontId="52" fillId="0" borderId="0" xfId="0" applyFont="1" applyAlignment="1" applyProtection="1">
      <alignment wrapText="1"/>
      <protection/>
    </xf>
    <xf numFmtId="0" fontId="52" fillId="0" borderId="18" xfId="0" applyFont="1" applyBorder="1" applyAlignment="1" applyProtection="1">
      <alignment horizontal="center"/>
      <protection/>
    </xf>
    <xf numFmtId="0" fontId="52" fillId="0" borderId="37" xfId="0" applyFont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 horizontal="center"/>
      <protection/>
    </xf>
    <xf numFmtId="0" fontId="52" fillId="0" borderId="33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41" xfId="0" applyFont="1" applyBorder="1" applyAlignment="1" applyProtection="1">
      <alignment horizontal="center"/>
      <protection/>
    </xf>
    <xf numFmtId="0" fontId="5" fillId="0" borderId="0" xfId="47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2" fillId="0" borderId="34" xfId="0" applyFont="1" applyBorder="1" applyAlignment="1" applyProtection="1">
      <alignment horizontal="center"/>
      <protection/>
    </xf>
    <xf numFmtId="0" fontId="52" fillId="0" borderId="35" xfId="0" applyFont="1" applyBorder="1" applyAlignment="1" applyProtection="1">
      <alignment horizontal="center"/>
      <protection/>
    </xf>
    <xf numFmtId="0" fontId="52" fillId="0" borderId="42" xfId="0" applyFont="1" applyBorder="1" applyAlignment="1" applyProtection="1">
      <alignment horizontal="center"/>
      <protection/>
    </xf>
    <xf numFmtId="0" fontId="52" fillId="0" borderId="31" xfId="0" applyFont="1" applyBorder="1" applyAlignment="1" applyProtection="1">
      <alignment horizontal="center"/>
      <protection/>
    </xf>
    <xf numFmtId="0" fontId="52" fillId="0" borderId="43" xfId="0" applyFont="1" applyBorder="1" applyAlignment="1" applyProtection="1">
      <alignment horizontal="center"/>
      <protection/>
    </xf>
    <xf numFmtId="0" fontId="52" fillId="0" borderId="2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14" fontId="51" fillId="0" borderId="0" xfId="0" applyNumberFormat="1" applyFont="1" applyAlignment="1" applyProtection="1">
      <alignment/>
      <protection/>
    </xf>
    <xf numFmtId="3" fontId="51" fillId="0" borderId="0" xfId="0" applyNumberFormat="1" applyFont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1.1484375" style="0" customWidth="1"/>
    <col min="2" max="3" width="3.140625" style="0" customWidth="1"/>
    <col min="4" max="4" width="35.140625" style="0" customWidth="1"/>
    <col min="5" max="5" width="11.7109375" style="0" customWidth="1"/>
    <col min="6" max="6" width="15.00390625" style="0" customWidth="1"/>
    <col min="7" max="7" width="8.57421875" style="0" customWidth="1"/>
    <col min="8" max="8" width="10.140625" style="0" customWidth="1"/>
    <col min="9" max="9" width="10.7109375" style="0" customWidth="1"/>
    <col min="10" max="10" width="11.00390625" style="0" customWidth="1"/>
    <col min="11" max="11" width="10.57421875" style="0" customWidth="1"/>
    <col min="12" max="12" width="11.8515625" style="0" customWidth="1"/>
    <col min="13" max="13" width="11.00390625" style="0" customWidth="1"/>
    <col min="14" max="14" width="11.7109375" style="0" customWidth="1"/>
    <col min="15" max="15" width="9.140625" style="0" customWidth="1"/>
    <col min="17" max="17" width="5.8515625" style="0" customWidth="1"/>
  </cols>
  <sheetData>
    <row r="1" spans="4:18" ht="21" customHeight="1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4:18" ht="16.5">
      <c r="D2" s="90" t="s">
        <v>55</v>
      </c>
      <c r="E2" s="102"/>
      <c r="F2" s="103"/>
      <c r="G2" s="103"/>
      <c r="H2" s="103"/>
      <c r="I2" s="103"/>
      <c r="J2" s="103"/>
      <c r="K2" s="103"/>
      <c r="L2" s="103"/>
      <c r="M2" s="103"/>
      <c r="N2" s="103"/>
      <c r="O2" s="104"/>
      <c r="P2" s="10"/>
      <c r="Q2" s="10"/>
      <c r="R2" s="10"/>
    </row>
    <row r="3" spans="4:18" ht="15">
      <c r="D3" s="9" t="s">
        <v>17</v>
      </c>
      <c r="E3" s="10"/>
      <c r="F3" s="10"/>
      <c r="G3" s="10"/>
      <c r="H3" s="10"/>
      <c r="I3" s="10"/>
      <c r="J3" s="10"/>
      <c r="K3" s="70"/>
      <c r="L3" s="105" t="s">
        <v>8</v>
      </c>
      <c r="M3" s="105"/>
      <c r="N3" s="106"/>
      <c r="O3" s="107"/>
      <c r="P3" s="10"/>
      <c r="Q3" s="10"/>
      <c r="R3" s="10"/>
    </row>
    <row r="4" spans="4:18" ht="15">
      <c r="D4" s="9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4:18" ht="15">
      <c r="D5" s="9" t="s">
        <v>57</v>
      </c>
      <c r="E5" s="10"/>
      <c r="F5" s="10"/>
      <c r="G5" s="10"/>
      <c r="H5" s="10"/>
      <c r="I5" s="17"/>
      <c r="J5" s="10"/>
      <c r="K5" s="10"/>
      <c r="L5" s="10"/>
      <c r="M5" s="10"/>
      <c r="N5" s="10"/>
      <c r="O5" s="10"/>
      <c r="P5" s="10"/>
      <c r="Q5" s="10"/>
      <c r="R5" s="10"/>
    </row>
    <row r="6" spans="4:18" ht="15">
      <c r="D6" s="10" t="s">
        <v>18</v>
      </c>
      <c r="E6" s="10"/>
      <c r="F6" s="10"/>
      <c r="G6" s="10"/>
      <c r="H6" s="10"/>
      <c r="I6" s="10"/>
      <c r="J6" s="10"/>
      <c r="K6" s="10"/>
      <c r="L6" s="11"/>
      <c r="M6" s="11"/>
      <c r="N6" s="11"/>
      <c r="O6" s="10"/>
      <c r="P6" s="10"/>
      <c r="Q6" s="10"/>
      <c r="R6" s="10"/>
    </row>
    <row r="7" spans="4:18" ht="17.25" customHeight="1">
      <c r="D7" s="12" t="s">
        <v>4</v>
      </c>
      <c r="E7" s="13"/>
      <c r="F7" s="10"/>
      <c r="G7" s="10"/>
      <c r="H7" s="10"/>
      <c r="I7" s="10"/>
      <c r="J7" s="10"/>
      <c r="K7" s="10"/>
      <c r="L7" s="11"/>
      <c r="M7" s="11"/>
      <c r="N7" s="11"/>
      <c r="O7" s="10"/>
      <c r="P7" s="10"/>
      <c r="Q7" s="10"/>
      <c r="R7" s="10"/>
    </row>
    <row r="8" spans="4:18" ht="7.5" customHeight="1" thickBot="1">
      <c r="D8" s="12"/>
      <c r="E8" s="13"/>
      <c r="F8" s="10"/>
      <c r="G8" s="10"/>
      <c r="H8" s="10"/>
      <c r="I8" s="10"/>
      <c r="J8" s="10"/>
      <c r="K8" s="10"/>
      <c r="L8" s="11"/>
      <c r="M8" s="11"/>
      <c r="N8" s="11"/>
      <c r="O8" s="10"/>
      <c r="P8" s="10"/>
      <c r="Q8" s="10"/>
      <c r="R8" s="10"/>
    </row>
    <row r="9" spans="4:18" ht="15" customHeight="1" thickTop="1">
      <c r="D9" s="14" t="s">
        <v>11</v>
      </c>
      <c r="E9" s="71"/>
      <c r="F9" s="111" t="s">
        <v>19</v>
      </c>
      <c r="G9" s="112"/>
      <c r="H9" s="10"/>
      <c r="I9" s="10"/>
      <c r="J9" s="10"/>
      <c r="K9" s="10"/>
      <c r="L9" s="10"/>
      <c r="M9" s="11"/>
      <c r="N9" s="11"/>
      <c r="O9" s="10"/>
      <c r="P9" s="10"/>
      <c r="Q9" s="10"/>
      <c r="R9" s="10"/>
    </row>
    <row r="10" spans="4:18" ht="13.5" customHeight="1">
      <c r="D10" s="72" t="s">
        <v>12</v>
      </c>
      <c r="E10" s="73">
        <v>0.85</v>
      </c>
      <c r="F10" s="15" t="s">
        <v>16</v>
      </c>
      <c r="G10" s="16" t="s">
        <v>14</v>
      </c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4:18" ht="12.75" customHeight="1">
      <c r="D11" s="72" t="s">
        <v>13</v>
      </c>
      <c r="E11" s="74">
        <f>E9*E10</f>
        <v>0</v>
      </c>
      <c r="F11" s="18"/>
      <c r="G11" s="19">
        <f>E11-F11</f>
        <v>0</v>
      </c>
      <c r="H11" s="20"/>
      <c r="I11" s="10"/>
      <c r="J11" s="17"/>
      <c r="K11" s="10"/>
      <c r="L11" s="10"/>
      <c r="M11" s="10"/>
      <c r="N11" s="10"/>
      <c r="O11" s="10"/>
      <c r="P11" s="10"/>
      <c r="Q11" s="10"/>
      <c r="R11" s="10"/>
    </row>
    <row r="12" spans="4:18" ht="9" customHeight="1" thickBot="1">
      <c r="D12" s="21"/>
      <c r="E12" s="2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48" customHeight="1" thickBot="1">
      <c r="B13" s="5" t="s">
        <v>34</v>
      </c>
      <c r="C13" s="5" t="s">
        <v>33</v>
      </c>
      <c r="D13" s="23" t="s">
        <v>36</v>
      </c>
      <c r="E13" s="24" t="s">
        <v>56</v>
      </c>
      <c r="F13" s="25" t="s">
        <v>6</v>
      </c>
      <c r="G13" s="25" t="s">
        <v>2</v>
      </c>
      <c r="H13" s="25" t="s">
        <v>0</v>
      </c>
      <c r="I13" s="26" t="s">
        <v>7</v>
      </c>
      <c r="J13" s="25" t="s">
        <v>50</v>
      </c>
      <c r="K13" s="25" t="s">
        <v>37</v>
      </c>
      <c r="L13" s="27" t="s">
        <v>21</v>
      </c>
      <c r="M13" s="28" t="s">
        <v>51</v>
      </c>
      <c r="N13" s="29" t="s">
        <v>22</v>
      </c>
      <c r="O13" s="30" t="s">
        <v>23</v>
      </c>
      <c r="P13" s="10"/>
      <c r="Q13" s="10"/>
      <c r="R13" s="10"/>
    </row>
    <row r="14" spans="2:18" ht="12" customHeight="1">
      <c r="B14" s="6"/>
      <c r="C14" s="6"/>
      <c r="D14" s="31" t="s">
        <v>43</v>
      </c>
      <c r="E14" s="32">
        <f>SUM(E15:E17)</f>
        <v>0</v>
      </c>
      <c r="F14" s="33"/>
      <c r="G14" s="34"/>
      <c r="H14" s="34"/>
      <c r="I14" s="34"/>
      <c r="J14" s="35">
        <f>SUM(J15:J17)</f>
        <v>0</v>
      </c>
      <c r="K14" s="35">
        <f>SUM(K15:K17)</f>
        <v>0</v>
      </c>
      <c r="L14" s="35">
        <f>SUM(L15:L17)</f>
        <v>0</v>
      </c>
      <c r="M14" s="36"/>
      <c r="N14" s="37">
        <f>L14+M14</f>
        <v>0</v>
      </c>
      <c r="O14" s="37">
        <f>E14-N14</f>
        <v>0</v>
      </c>
      <c r="P14" s="10"/>
      <c r="Q14" s="10"/>
      <c r="R14" s="10"/>
    </row>
    <row r="15" spans="2:18" ht="12" customHeight="1">
      <c r="B15" s="6"/>
      <c r="C15" s="7">
        <v>1</v>
      </c>
      <c r="D15" s="38" t="s">
        <v>44</v>
      </c>
      <c r="E15" s="39"/>
      <c r="F15" s="40"/>
      <c r="G15" s="41"/>
      <c r="H15" s="42"/>
      <c r="I15" s="43"/>
      <c r="J15" s="39"/>
      <c r="K15" s="39"/>
      <c r="L15" s="39"/>
      <c r="M15" s="75" t="s">
        <v>20</v>
      </c>
      <c r="N15" s="76"/>
      <c r="O15" s="77"/>
      <c r="P15" s="10"/>
      <c r="Q15" s="10"/>
      <c r="R15" s="10"/>
    </row>
    <row r="16" spans="2:18" ht="12" customHeight="1">
      <c r="B16" s="6"/>
      <c r="C16" s="6">
        <v>2</v>
      </c>
      <c r="D16" s="38" t="s">
        <v>45</v>
      </c>
      <c r="E16" s="39"/>
      <c r="F16" s="40"/>
      <c r="G16" s="41"/>
      <c r="H16" s="42"/>
      <c r="I16" s="43"/>
      <c r="J16" s="39"/>
      <c r="K16" s="39"/>
      <c r="L16" s="39"/>
      <c r="M16" s="78"/>
      <c r="N16" s="76"/>
      <c r="O16" s="77"/>
      <c r="P16" s="10"/>
      <c r="Q16" s="10"/>
      <c r="R16" s="10"/>
    </row>
    <row r="17" spans="2:18" ht="12" customHeight="1">
      <c r="B17" s="6"/>
      <c r="C17" s="8">
        <v>3</v>
      </c>
      <c r="D17" s="38"/>
      <c r="E17" s="39"/>
      <c r="F17" s="40"/>
      <c r="G17" s="41"/>
      <c r="H17" s="41"/>
      <c r="I17" s="44"/>
      <c r="J17" s="39"/>
      <c r="K17" s="39"/>
      <c r="L17" s="39"/>
      <c r="M17" s="79"/>
      <c r="N17" s="80"/>
      <c r="O17" s="81"/>
      <c r="P17" s="10"/>
      <c r="Q17" s="10"/>
      <c r="R17" s="10"/>
    </row>
    <row r="18" spans="2:18" ht="12" customHeight="1">
      <c r="B18" s="6"/>
      <c r="C18" s="6"/>
      <c r="D18" s="31" t="s">
        <v>40</v>
      </c>
      <c r="E18" s="32">
        <f>SUM(E19:E21)</f>
        <v>0</v>
      </c>
      <c r="F18" s="45"/>
      <c r="G18" s="46"/>
      <c r="H18" s="46"/>
      <c r="I18" s="47"/>
      <c r="J18" s="35">
        <f>SUM(J19:J21)</f>
        <v>0</v>
      </c>
      <c r="K18" s="35">
        <f>SUM(K19:K21)</f>
        <v>0</v>
      </c>
      <c r="L18" s="35">
        <f>SUM(L19:L21)</f>
        <v>0</v>
      </c>
      <c r="M18" s="48"/>
      <c r="N18" s="37">
        <f>L18+M18</f>
        <v>0</v>
      </c>
      <c r="O18" s="49">
        <f>E18-N18</f>
        <v>0</v>
      </c>
      <c r="P18" s="10"/>
      <c r="Q18" s="10"/>
      <c r="R18" s="10"/>
    </row>
    <row r="19" spans="2:18" ht="12" customHeight="1">
      <c r="B19" s="6"/>
      <c r="C19" s="7">
        <v>1</v>
      </c>
      <c r="D19" s="38" t="s">
        <v>42</v>
      </c>
      <c r="E19" s="39"/>
      <c r="F19" s="40"/>
      <c r="G19" s="41"/>
      <c r="H19" s="42"/>
      <c r="I19" s="43"/>
      <c r="J19" s="39"/>
      <c r="K19" s="39"/>
      <c r="L19" s="39"/>
      <c r="M19" s="75" t="s">
        <v>20</v>
      </c>
      <c r="N19" s="82"/>
      <c r="O19" s="83"/>
      <c r="P19" s="10"/>
      <c r="Q19" s="10"/>
      <c r="R19" s="10"/>
    </row>
    <row r="20" spans="2:18" ht="12" customHeight="1">
      <c r="B20" s="6"/>
      <c r="C20" s="6">
        <v>2</v>
      </c>
      <c r="D20" s="38"/>
      <c r="E20" s="39"/>
      <c r="F20" s="40"/>
      <c r="G20" s="41"/>
      <c r="H20" s="41"/>
      <c r="I20" s="44"/>
      <c r="J20" s="39"/>
      <c r="K20" s="39"/>
      <c r="L20" s="39"/>
      <c r="M20" s="78"/>
      <c r="N20" s="76"/>
      <c r="O20" s="77"/>
      <c r="P20" s="10"/>
      <c r="Q20" s="10"/>
      <c r="R20" s="10"/>
    </row>
    <row r="21" spans="2:18" ht="12" customHeight="1">
      <c r="B21" s="8"/>
      <c r="C21" s="8">
        <v>3</v>
      </c>
      <c r="D21" s="38"/>
      <c r="E21" s="39"/>
      <c r="F21" s="40"/>
      <c r="G21" s="41"/>
      <c r="H21" s="41"/>
      <c r="I21" s="44"/>
      <c r="J21" s="39"/>
      <c r="K21" s="39"/>
      <c r="L21" s="39"/>
      <c r="M21" s="79"/>
      <c r="N21" s="80"/>
      <c r="O21" s="81"/>
      <c r="P21" s="10"/>
      <c r="Q21" s="10"/>
      <c r="R21" s="10"/>
    </row>
    <row r="22" spans="4:18" ht="15.75" thickBot="1">
      <c r="D22" s="84" t="s">
        <v>1</v>
      </c>
      <c r="E22" s="50">
        <f>SUM(E14,E18)</f>
        <v>0</v>
      </c>
      <c r="F22" s="51"/>
      <c r="G22" s="52"/>
      <c r="H22" s="52"/>
      <c r="I22" s="52"/>
      <c r="J22" s="53">
        <f>SUM(J14,J18)</f>
        <v>0</v>
      </c>
      <c r="K22" s="53">
        <f>SUM(K14,K18)</f>
        <v>0</v>
      </c>
      <c r="L22" s="53">
        <f>SUM(L14,L18)</f>
        <v>0</v>
      </c>
      <c r="M22" s="54">
        <f>SUM(M14,M18)</f>
        <v>0</v>
      </c>
      <c r="N22" s="55">
        <f>L22+M22</f>
        <v>0</v>
      </c>
      <c r="O22" s="56">
        <f>E22-N22</f>
        <v>0</v>
      </c>
      <c r="P22" s="10"/>
      <c r="Q22" s="10"/>
      <c r="R22" s="10"/>
    </row>
    <row r="23" spans="4:18" ht="15.75" thickBot="1">
      <c r="D23" s="10"/>
      <c r="E23" s="10"/>
      <c r="F23" s="10"/>
      <c r="G23" s="10"/>
      <c r="H23" s="10"/>
      <c r="I23" s="10"/>
      <c r="J23" s="85"/>
      <c r="K23" s="85"/>
      <c r="L23" s="85"/>
      <c r="M23" s="11"/>
      <c r="N23" s="11"/>
      <c r="O23" s="11"/>
      <c r="P23" s="10"/>
      <c r="Q23" s="10"/>
      <c r="R23" s="10"/>
    </row>
    <row r="24" spans="2:18" ht="16.5" customHeight="1" thickTop="1">
      <c r="B24" s="1"/>
      <c r="C24" s="1"/>
      <c r="D24" s="57" t="s">
        <v>52</v>
      </c>
      <c r="E24" s="10"/>
      <c r="F24" s="10"/>
      <c r="G24" s="10"/>
      <c r="H24" s="117" t="s">
        <v>15</v>
      </c>
      <c r="I24" s="118"/>
      <c r="J24" s="113" t="s">
        <v>9</v>
      </c>
      <c r="K24" s="114"/>
      <c r="L24" s="58">
        <f>J22</f>
        <v>0</v>
      </c>
      <c r="M24" s="10"/>
      <c r="N24" s="10"/>
      <c r="O24" s="10"/>
      <c r="P24" s="10"/>
      <c r="Q24" s="10"/>
      <c r="R24" s="10"/>
    </row>
    <row r="25" spans="4:18" ht="16.5" customHeight="1" thickBot="1">
      <c r="D25" s="59" t="s">
        <v>53</v>
      </c>
      <c r="E25" s="12"/>
      <c r="F25" s="12"/>
      <c r="G25" s="12"/>
      <c r="H25" s="12"/>
      <c r="I25" s="12"/>
      <c r="J25" s="115" t="s">
        <v>5</v>
      </c>
      <c r="K25" s="116"/>
      <c r="L25" s="60">
        <f>L22</f>
        <v>0</v>
      </c>
      <c r="M25" s="10"/>
      <c r="N25" s="10"/>
      <c r="O25" s="10"/>
      <c r="P25" s="10"/>
      <c r="Q25" s="10"/>
      <c r="R25" s="10"/>
    </row>
    <row r="26" spans="4:18" ht="16.5" thickTop="1">
      <c r="D26" s="61" t="s">
        <v>54</v>
      </c>
      <c r="E26" s="62"/>
      <c r="F26" s="62"/>
      <c r="G26" s="12"/>
      <c r="H26" s="12"/>
      <c r="I26" s="12"/>
      <c r="J26" s="12"/>
      <c r="K26" s="63"/>
      <c r="L26" s="64"/>
      <c r="M26" s="10"/>
      <c r="N26" s="10"/>
      <c r="O26" s="10"/>
      <c r="P26" s="10"/>
      <c r="Q26" s="10"/>
      <c r="R26" s="10"/>
    </row>
    <row r="27" spans="4:18" ht="15">
      <c r="D27" s="108" t="s">
        <v>35</v>
      </c>
      <c r="E27" s="108"/>
      <c r="F27" s="108"/>
      <c r="G27" s="108"/>
      <c r="H27" s="109"/>
      <c r="I27" s="65"/>
      <c r="J27" s="12"/>
      <c r="K27" s="63"/>
      <c r="L27" s="64"/>
      <c r="M27" s="10"/>
      <c r="N27" s="10"/>
      <c r="O27" s="10"/>
      <c r="P27" s="10"/>
      <c r="Q27" s="10"/>
      <c r="R27" s="10"/>
    </row>
    <row r="28" spans="4:18" ht="15.75">
      <c r="D28" s="66"/>
      <c r="E28" s="67"/>
      <c r="F28" s="67"/>
      <c r="G28" s="12"/>
      <c r="H28" s="12"/>
      <c r="I28" s="12"/>
      <c r="J28" s="12"/>
      <c r="K28" s="63"/>
      <c r="L28" s="64"/>
      <c r="M28" s="10"/>
      <c r="N28" s="10"/>
      <c r="O28" s="10"/>
      <c r="P28" s="10"/>
      <c r="Q28" s="10"/>
      <c r="R28" s="10"/>
    </row>
    <row r="29" spans="4:18" ht="59.25" customHeight="1">
      <c r="D29" s="122" t="s">
        <v>26</v>
      </c>
      <c r="E29" s="123"/>
      <c r="F29" s="123"/>
      <c r="G29" s="123"/>
      <c r="H29" s="123"/>
      <c r="I29" s="124"/>
      <c r="J29" s="86"/>
      <c r="K29" s="86"/>
      <c r="L29" s="64"/>
      <c r="M29" s="10"/>
      <c r="N29" s="10"/>
      <c r="O29" s="10"/>
      <c r="P29" s="10"/>
      <c r="Q29" s="10"/>
      <c r="R29" s="10"/>
    </row>
    <row r="30" spans="4:18" ht="15">
      <c r="D30" s="10"/>
      <c r="E30" s="87"/>
      <c r="F30" s="87"/>
      <c r="G30" s="87"/>
      <c r="H30" s="88"/>
      <c r="I30" s="10"/>
      <c r="J30" s="93" t="s">
        <v>27</v>
      </c>
      <c r="K30" s="94"/>
      <c r="L30" s="94"/>
      <c r="M30" s="95"/>
      <c r="N30" s="10"/>
      <c r="O30" s="10"/>
      <c r="P30" s="10"/>
      <c r="Q30" s="10"/>
      <c r="R30" s="10"/>
    </row>
    <row r="31" spans="4:18" ht="15">
      <c r="D31" s="10"/>
      <c r="E31" s="87"/>
      <c r="F31" s="87"/>
      <c r="G31" s="87"/>
      <c r="H31" s="88"/>
      <c r="I31" s="10"/>
      <c r="J31" s="96"/>
      <c r="K31" s="97"/>
      <c r="L31" s="97"/>
      <c r="M31" s="98"/>
      <c r="N31" s="10"/>
      <c r="O31" s="10"/>
      <c r="P31" s="10"/>
      <c r="Q31" s="10"/>
      <c r="R31" s="10"/>
    </row>
    <row r="32" spans="4:18" ht="15">
      <c r="D32" s="91" t="s">
        <v>28</v>
      </c>
      <c r="E32" s="91"/>
      <c r="F32" s="87"/>
      <c r="G32" s="87"/>
      <c r="H32" s="88"/>
      <c r="I32" s="10"/>
      <c r="J32" s="96"/>
      <c r="K32" s="97"/>
      <c r="L32" s="97"/>
      <c r="M32" s="98"/>
      <c r="N32" s="10"/>
      <c r="O32" s="10"/>
      <c r="P32" s="10"/>
      <c r="Q32" s="10"/>
      <c r="R32" s="10"/>
    </row>
    <row r="33" spans="4:18" ht="15">
      <c r="D33" s="91" t="s">
        <v>29</v>
      </c>
      <c r="E33" s="91"/>
      <c r="F33" s="87"/>
      <c r="G33" s="87"/>
      <c r="H33" s="88"/>
      <c r="I33" s="10"/>
      <c r="J33" s="96"/>
      <c r="K33" s="97"/>
      <c r="L33" s="97"/>
      <c r="M33" s="98"/>
      <c r="N33" s="10"/>
      <c r="O33" s="10"/>
      <c r="P33" s="10"/>
      <c r="Q33" s="10"/>
      <c r="R33" s="10"/>
    </row>
    <row r="34" spans="4:18" ht="15">
      <c r="D34" s="91" t="s">
        <v>30</v>
      </c>
      <c r="E34" s="92"/>
      <c r="F34" s="87"/>
      <c r="G34" s="87"/>
      <c r="H34" s="88"/>
      <c r="I34" s="10"/>
      <c r="J34" s="99"/>
      <c r="K34" s="100"/>
      <c r="L34" s="100"/>
      <c r="M34" s="101"/>
      <c r="N34" s="10"/>
      <c r="O34" s="10"/>
      <c r="P34" s="10"/>
      <c r="Q34" s="10"/>
      <c r="R34" s="10"/>
    </row>
    <row r="35" spans="4:18" ht="15">
      <c r="D35" s="91" t="s">
        <v>31</v>
      </c>
      <c r="E35" s="92"/>
      <c r="F35" s="87"/>
      <c r="G35" s="87"/>
      <c r="H35" s="88"/>
      <c r="I35" s="10"/>
      <c r="J35" s="119" t="s">
        <v>32</v>
      </c>
      <c r="K35" s="120"/>
      <c r="L35" s="120"/>
      <c r="M35" s="121"/>
      <c r="N35" s="10"/>
      <c r="O35" s="10"/>
      <c r="P35" s="10"/>
      <c r="Q35" s="10"/>
      <c r="R35" s="10"/>
    </row>
    <row r="36" spans="4:18" ht="15.75">
      <c r="D36" s="68"/>
      <c r="E36" s="12"/>
      <c r="F36" s="12"/>
      <c r="G36" s="12"/>
      <c r="H36" s="12"/>
      <c r="I36" s="12"/>
      <c r="J36" s="12"/>
      <c r="K36" s="63"/>
      <c r="L36" s="64"/>
      <c r="M36" s="10"/>
      <c r="N36" s="10"/>
      <c r="O36" s="10"/>
      <c r="P36" s="10"/>
      <c r="Q36" s="10"/>
      <c r="R36" s="10"/>
    </row>
    <row r="37" spans="4:18" ht="15.75">
      <c r="D37" s="68"/>
      <c r="E37" s="12"/>
      <c r="F37" s="12"/>
      <c r="G37" s="12"/>
      <c r="H37" s="12"/>
      <c r="I37" s="12"/>
      <c r="J37" s="12"/>
      <c r="K37" s="63"/>
      <c r="L37" s="64"/>
      <c r="M37" s="10"/>
      <c r="N37" s="10"/>
      <c r="O37" s="10"/>
      <c r="P37" s="10"/>
      <c r="Q37" s="10"/>
      <c r="R37" s="10"/>
    </row>
    <row r="38" spans="4:18" ht="15" customHeight="1">
      <c r="D38" s="110" t="s">
        <v>38</v>
      </c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0"/>
      <c r="Q38" s="10"/>
      <c r="R38" s="10"/>
    </row>
    <row r="39" spans="4:18" ht="15" customHeight="1"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10"/>
      <c r="Q39" s="10"/>
      <c r="R39" s="10"/>
    </row>
    <row r="40" spans="4:18" ht="15">
      <c r="D40" s="12"/>
      <c r="E40" s="12"/>
      <c r="F40" s="12"/>
      <c r="G40" s="12"/>
      <c r="H40" s="12"/>
      <c r="I40" s="12"/>
      <c r="J40" s="12"/>
      <c r="K40" s="12"/>
      <c r="L40" s="12"/>
      <c r="M40" s="10"/>
      <c r="N40" s="10"/>
      <c r="O40" s="10"/>
      <c r="P40" s="10"/>
      <c r="Q40" s="10"/>
      <c r="R40" s="10"/>
    </row>
    <row r="41" spans="4:18" ht="15">
      <c r="D41" s="62" t="s">
        <v>25</v>
      </c>
      <c r="E41" s="62"/>
      <c r="F41" s="62"/>
      <c r="G41" s="62" t="s">
        <v>24</v>
      </c>
      <c r="H41" s="62"/>
      <c r="I41" s="62"/>
      <c r="J41" s="62"/>
      <c r="K41" s="62"/>
      <c r="L41" s="62"/>
      <c r="M41" s="62" t="s">
        <v>39</v>
      </c>
      <c r="N41" s="62"/>
      <c r="O41" s="62"/>
      <c r="P41" s="10"/>
      <c r="Q41" s="10"/>
      <c r="R41" s="10"/>
    </row>
    <row r="42" spans="4:18" ht="15">
      <c r="D42" s="89" t="s">
        <v>48</v>
      </c>
      <c r="E42" s="89"/>
      <c r="F42" s="89"/>
      <c r="G42" s="89" t="s">
        <v>10</v>
      </c>
      <c r="H42" s="89"/>
      <c r="I42" s="89"/>
      <c r="J42" s="89"/>
      <c r="K42" s="89"/>
      <c r="L42" s="89"/>
      <c r="M42" s="89" t="s">
        <v>49</v>
      </c>
      <c r="N42" s="89"/>
      <c r="O42" s="89"/>
      <c r="P42" s="10"/>
      <c r="Q42" s="10"/>
      <c r="R42" s="10"/>
    </row>
    <row r="43" spans="4:14" ht="15">
      <c r="D43" s="2"/>
      <c r="E43" s="3"/>
      <c r="F43" s="2"/>
      <c r="G43" s="2"/>
      <c r="H43" s="2"/>
      <c r="I43" s="2"/>
      <c r="J43" s="2"/>
      <c r="K43" s="2"/>
      <c r="L43" s="2"/>
      <c r="M43" s="2"/>
      <c r="N43" s="2"/>
    </row>
    <row r="44" spans="4:14" ht="15">
      <c r="D44" s="2"/>
      <c r="E44" s="3"/>
      <c r="F44" s="2"/>
      <c r="G44" s="2"/>
      <c r="H44" s="2"/>
      <c r="I44" s="2"/>
      <c r="J44" s="4"/>
      <c r="K44" s="4"/>
      <c r="L44" s="2"/>
      <c r="M44" s="2"/>
      <c r="N44" s="2"/>
    </row>
    <row r="45" spans="4:14" ht="15">
      <c r="D45" s="2"/>
      <c r="E45" s="3"/>
      <c r="F45" s="2"/>
      <c r="G45" s="2"/>
      <c r="H45" s="2"/>
      <c r="I45" s="2"/>
      <c r="J45" s="2"/>
      <c r="K45" s="2"/>
      <c r="L45" s="2"/>
      <c r="M45" s="2"/>
      <c r="N45" s="2"/>
    </row>
    <row r="46" spans="4:14" ht="15"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</row>
    <row r="47" spans="4:14" ht="1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4:14" ht="1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4:14" ht="1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4:14" ht="1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sheetProtection/>
  <mergeCells count="16">
    <mergeCell ref="D35:E35"/>
    <mergeCell ref="J35:M35"/>
    <mergeCell ref="D38:O38"/>
    <mergeCell ref="J25:K25"/>
    <mergeCell ref="D27:H27"/>
    <mergeCell ref="D29:I29"/>
    <mergeCell ref="J30:M34"/>
    <mergeCell ref="D32:E32"/>
    <mergeCell ref="D33:E33"/>
    <mergeCell ref="D34:E34"/>
    <mergeCell ref="E2:O2"/>
    <mergeCell ref="L3:M3"/>
    <mergeCell ref="N3:O3"/>
    <mergeCell ref="F9:G9"/>
    <mergeCell ref="H24:I24"/>
    <mergeCell ref="J24:K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showGridLines="0" view="pageLayout" zoomScaleSheetLayoutView="100" workbookViewId="0" topLeftCell="A1">
      <selection activeCell="G25" sqref="G25"/>
    </sheetView>
  </sheetViews>
  <sheetFormatPr defaultColWidth="9.140625" defaultRowHeight="15"/>
  <cols>
    <col min="1" max="1" width="1.1484375" style="125" customWidth="1"/>
    <col min="2" max="3" width="3.140625" style="125" customWidth="1"/>
    <col min="4" max="4" width="35.140625" style="125" customWidth="1"/>
    <col min="5" max="5" width="11.7109375" style="125" customWidth="1"/>
    <col min="6" max="6" width="15.00390625" style="125" customWidth="1"/>
    <col min="7" max="7" width="8.57421875" style="125" customWidth="1"/>
    <col min="8" max="8" width="10.140625" style="125" customWidth="1"/>
    <col min="9" max="9" width="10.7109375" style="125" customWidth="1"/>
    <col min="10" max="10" width="11.00390625" style="125" customWidth="1"/>
    <col min="11" max="11" width="10.57421875" style="125" customWidth="1"/>
    <col min="12" max="12" width="11.8515625" style="125" customWidth="1"/>
    <col min="13" max="13" width="11.00390625" style="125" customWidth="1"/>
    <col min="14" max="14" width="11.7109375" style="125" customWidth="1"/>
    <col min="15" max="16" width="9.140625" style="125" customWidth="1"/>
    <col min="17" max="17" width="5.8515625" style="125" customWidth="1"/>
    <col min="18" max="16384" width="9.140625" style="125" customWidth="1"/>
  </cols>
  <sheetData>
    <row r="1" spans="4:18" ht="21" customHeight="1"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4:18" ht="16.5">
      <c r="D2" s="127" t="s">
        <v>55</v>
      </c>
      <c r="E2" s="128"/>
      <c r="F2" s="129"/>
      <c r="G2" s="129"/>
      <c r="H2" s="129"/>
      <c r="I2" s="129"/>
      <c r="J2" s="129"/>
      <c r="K2" s="129"/>
      <c r="L2" s="129"/>
      <c r="M2" s="129"/>
      <c r="N2" s="129"/>
      <c r="O2" s="130"/>
      <c r="P2" s="126"/>
      <c r="Q2" s="126"/>
      <c r="R2" s="126"/>
    </row>
    <row r="3" spans="4:18" ht="15">
      <c r="D3" s="131" t="s">
        <v>17</v>
      </c>
      <c r="E3" s="126"/>
      <c r="F3" s="126"/>
      <c r="G3" s="126"/>
      <c r="H3" s="126"/>
      <c r="I3" s="126"/>
      <c r="J3" s="126"/>
      <c r="K3" s="132"/>
      <c r="L3" s="133" t="s">
        <v>8</v>
      </c>
      <c r="M3" s="133"/>
      <c r="N3" s="134"/>
      <c r="O3" s="135"/>
      <c r="P3" s="126"/>
      <c r="Q3" s="126"/>
      <c r="R3" s="126"/>
    </row>
    <row r="4" spans="4:18" ht="15">
      <c r="D4" s="131" t="s">
        <v>3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</row>
    <row r="5" spans="4:18" ht="15">
      <c r="D5" s="131" t="s">
        <v>57</v>
      </c>
      <c r="E5" s="126"/>
      <c r="F5" s="126"/>
      <c r="G5" s="126"/>
      <c r="H5" s="126"/>
      <c r="I5" s="136"/>
      <c r="J5" s="126"/>
      <c r="K5" s="126"/>
      <c r="L5" s="126"/>
      <c r="M5" s="126"/>
      <c r="N5" s="126"/>
      <c r="O5" s="126"/>
      <c r="P5" s="126"/>
      <c r="Q5" s="126"/>
      <c r="R5" s="126"/>
    </row>
    <row r="6" spans="4:18" ht="15">
      <c r="D6" s="126" t="s">
        <v>18</v>
      </c>
      <c r="E6" s="126"/>
      <c r="F6" s="126"/>
      <c r="G6" s="126"/>
      <c r="H6" s="126"/>
      <c r="I6" s="126"/>
      <c r="J6" s="126"/>
      <c r="K6" s="126"/>
      <c r="L6" s="137"/>
      <c r="M6" s="137"/>
      <c r="N6" s="137"/>
      <c r="O6" s="126"/>
      <c r="P6" s="126"/>
      <c r="Q6" s="126"/>
      <c r="R6" s="126"/>
    </row>
    <row r="7" spans="4:18" ht="17.25" customHeight="1">
      <c r="D7" s="138" t="s">
        <v>4</v>
      </c>
      <c r="E7" s="139"/>
      <c r="F7" s="126"/>
      <c r="G7" s="126"/>
      <c r="H7" s="126"/>
      <c r="I7" s="126"/>
      <c r="J7" s="126"/>
      <c r="K7" s="126"/>
      <c r="L7" s="137"/>
      <c r="M7" s="137"/>
      <c r="N7" s="137"/>
      <c r="O7" s="126"/>
      <c r="P7" s="126"/>
      <c r="Q7" s="126"/>
      <c r="R7" s="126"/>
    </row>
    <row r="8" spans="4:18" ht="7.5" customHeight="1" thickBot="1">
      <c r="D8" s="138"/>
      <c r="E8" s="139"/>
      <c r="F8" s="126"/>
      <c r="G8" s="126"/>
      <c r="H8" s="126"/>
      <c r="I8" s="126"/>
      <c r="J8" s="126"/>
      <c r="K8" s="126"/>
      <c r="L8" s="137"/>
      <c r="M8" s="137"/>
      <c r="N8" s="137"/>
      <c r="O8" s="126"/>
      <c r="P8" s="126"/>
      <c r="Q8" s="126"/>
      <c r="R8" s="126"/>
    </row>
    <row r="9" spans="4:18" ht="15" customHeight="1" thickTop="1">
      <c r="D9" s="140" t="s">
        <v>11</v>
      </c>
      <c r="E9" s="141">
        <f>E22</f>
        <v>875000</v>
      </c>
      <c r="F9" s="142" t="s">
        <v>19</v>
      </c>
      <c r="G9" s="143"/>
      <c r="H9" s="126"/>
      <c r="I9" s="126"/>
      <c r="J9" s="126"/>
      <c r="K9" s="126"/>
      <c r="L9" s="126"/>
      <c r="M9" s="137"/>
      <c r="N9" s="137"/>
      <c r="O9" s="126"/>
      <c r="P9" s="126"/>
      <c r="Q9" s="126"/>
      <c r="R9" s="126"/>
    </row>
    <row r="10" spans="4:18" ht="13.5" customHeight="1">
      <c r="D10" s="144" t="s">
        <v>12</v>
      </c>
      <c r="E10" s="145">
        <v>0.6</v>
      </c>
      <c r="F10" s="146" t="s">
        <v>16</v>
      </c>
      <c r="G10" s="147" t="s">
        <v>14</v>
      </c>
      <c r="H10" s="13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4:18" ht="12.75" customHeight="1">
      <c r="D11" s="144" t="s">
        <v>13</v>
      </c>
      <c r="E11" s="148">
        <f>E9*E10</f>
        <v>525000</v>
      </c>
      <c r="F11" s="149">
        <f>N22*E10*0.9</f>
        <v>472500</v>
      </c>
      <c r="G11" s="150">
        <f>E11-F11</f>
        <v>52500</v>
      </c>
      <c r="H11" s="151"/>
      <c r="I11" s="126"/>
      <c r="J11" s="136"/>
      <c r="K11" s="126"/>
      <c r="L11" s="126"/>
      <c r="M11" s="126"/>
      <c r="N11" s="126"/>
      <c r="O11" s="126"/>
      <c r="P11" s="126"/>
      <c r="Q11" s="126"/>
      <c r="R11" s="126"/>
    </row>
    <row r="12" spans="4:18" ht="9" customHeight="1" thickBot="1">
      <c r="D12" s="152"/>
      <c r="E12" s="153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2:18" ht="48" customHeight="1" thickBot="1">
      <c r="B13" s="154" t="s">
        <v>34</v>
      </c>
      <c r="C13" s="154" t="s">
        <v>33</v>
      </c>
      <c r="D13" s="155" t="s">
        <v>36</v>
      </c>
      <c r="E13" s="156" t="s">
        <v>56</v>
      </c>
      <c r="F13" s="157" t="s">
        <v>6</v>
      </c>
      <c r="G13" s="157" t="s">
        <v>2</v>
      </c>
      <c r="H13" s="157" t="s">
        <v>0</v>
      </c>
      <c r="I13" s="158" t="s">
        <v>7</v>
      </c>
      <c r="J13" s="157" t="s">
        <v>50</v>
      </c>
      <c r="K13" s="157" t="s">
        <v>37</v>
      </c>
      <c r="L13" s="159" t="s">
        <v>21</v>
      </c>
      <c r="M13" s="160" t="s">
        <v>51</v>
      </c>
      <c r="N13" s="161" t="s">
        <v>22</v>
      </c>
      <c r="O13" s="162" t="s">
        <v>23</v>
      </c>
      <c r="P13" s="126"/>
      <c r="Q13" s="126"/>
      <c r="R13" s="126"/>
    </row>
    <row r="14" spans="2:18" ht="12" customHeight="1">
      <c r="B14" s="163"/>
      <c r="C14" s="163"/>
      <c r="D14" s="164" t="s">
        <v>43</v>
      </c>
      <c r="E14" s="165">
        <f>SUM(E15:E17)</f>
        <v>850000</v>
      </c>
      <c r="F14" s="166"/>
      <c r="G14" s="167"/>
      <c r="H14" s="167"/>
      <c r="I14" s="167"/>
      <c r="J14" s="168">
        <f>SUM(J15:J17)</f>
        <v>850000</v>
      </c>
      <c r="K14" s="168">
        <f>SUM(K15:K17)</f>
        <v>0</v>
      </c>
      <c r="L14" s="168">
        <f>SUM(L15:L17)</f>
        <v>850000</v>
      </c>
      <c r="M14" s="169"/>
      <c r="N14" s="170">
        <f>L14+M14</f>
        <v>850000</v>
      </c>
      <c r="O14" s="170">
        <f>E14-N14</f>
        <v>0</v>
      </c>
      <c r="P14" s="126"/>
      <c r="Q14" s="126"/>
      <c r="R14" s="126"/>
    </row>
    <row r="15" spans="2:18" ht="12" customHeight="1">
      <c r="B15" s="163"/>
      <c r="C15" s="171">
        <v>1</v>
      </c>
      <c r="D15" s="172" t="s">
        <v>44</v>
      </c>
      <c r="E15" s="173">
        <v>800000</v>
      </c>
      <c r="F15" s="174" t="s">
        <v>41</v>
      </c>
      <c r="G15" s="175">
        <v>12345</v>
      </c>
      <c r="H15" s="176">
        <v>42747</v>
      </c>
      <c r="I15" s="177">
        <v>42750</v>
      </c>
      <c r="J15" s="173">
        <v>800000</v>
      </c>
      <c r="K15" s="173"/>
      <c r="L15" s="173">
        <v>800000</v>
      </c>
      <c r="M15" s="178" t="s">
        <v>20</v>
      </c>
      <c r="N15" s="179"/>
      <c r="O15" s="180"/>
      <c r="P15" s="126"/>
      <c r="Q15" s="126"/>
      <c r="R15" s="126"/>
    </row>
    <row r="16" spans="2:18" ht="12" customHeight="1">
      <c r="B16" s="163"/>
      <c r="C16" s="163">
        <v>2</v>
      </c>
      <c r="D16" s="172" t="s">
        <v>45</v>
      </c>
      <c r="E16" s="173">
        <v>50000</v>
      </c>
      <c r="F16" s="174" t="s">
        <v>46</v>
      </c>
      <c r="G16" s="175">
        <v>6789</v>
      </c>
      <c r="H16" s="176">
        <v>42749</v>
      </c>
      <c r="I16" s="177">
        <v>42750</v>
      </c>
      <c r="J16" s="173">
        <v>50000</v>
      </c>
      <c r="K16" s="173"/>
      <c r="L16" s="173">
        <v>50000</v>
      </c>
      <c r="M16" s="181"/>
      <c r="N16" s="179"/>
      <c r="O16" s="180"/>
      <c r="P16" s="126"/>
      <c r="Q16" s="126"/>
      <c r="R16" s="126"/>
    </row>
    <row r="17" spans="2:18" ht="12" customHeight="1">
      <c r="B17" s="163"/>
      <c r="C17" s="182">
        <v>3</v>
      </c>
      <c r="D17" s="172"/>
      <c r="E17" s="173"/>
      <c r="F17" s="174"/>
      <c r="G17" s="175"/>
      <c r="H17" s="175"/>
      <c r="I17" s="183"/>
      <c r="J17" s="173"/>
      <c r="K17" s="173"/>
      <c r="L17" s="173"/>
      <c r="M17" s="184"/>
      <c r="N17" s="185"/>
      <c r="O17" s="186"/>
      <c r="P17" s="126"/>
      <c r="Q17" s="126"/>
      <c r="R17" s="126"/>
    </row>
    <row r="18" spans="2:18" ht="12" customHeight="1">
      <c r="B18" s="163"/>
      <c r="C18" s="163"/>
      <c r="D18" s="164" t="s">
        <v>40</v>
      </c>
      <c r="E18" s="165">
        <f>SUM(E19:E21)</f>
        <v>25000</v>
      </c>
      <c r="F18" s="187"/>
      <c r="G18" s="188"/>
      <c r="H18" s="188"/>
      <c r="I18" s="189"/>
      <c r="J18" s="168">
        <f>SUM(J19:J21)</f>
        <v>25000</v>
      </c>
      <c r="K18" s="168">
        <f>SUM(K19:K21)</f>
        <v>0</v>
      </c>
      <c r="L18" s="168">
        <f>SUM(L19:L21)</f>
        <v>25000</v>
      </c>
      <c r="M18" s="190"/>
      <c r="N18" s="170">
        <f>L18+M18</f>
        <v>25000</v>
      </c>
      <c r="O18" s="191">
        <f>E18-N18</f>
        <v>0</v>
      </c>
      <c r="P18" s="126"/>
      <c r="Q18" s="126"/>
      <c r="R18" s="126"/>
    </row>
    <row r="19" spans="2:18" ht="12" customHeight="1">
      <c r="B19" s="163"/>
      <c r="C19" s="171">
        <v>1</v>
      </c>
      <c r="D19" s="172" t="s">
        <v>42</v>
      </c>
      <c r="E19" s="173">
        <v>25000</v>
      </c>
      <c r="F19" s="174" t="s">
        <v>47</v>
      </c>
      <c r="G19" s="175">
        <v>101112</v>
      </c>
      <c r="H19" s="176">
        <v>43151</v>
      </c>
      <c r="I19" s="177">
        <v>43156</v>
      </c>
      <c r="J19" s="173">
        <v>25000</v>
      </c>
      <c r="K19" s="173"/>
      <c r="L19" s="173">
        <v>25000</v>
      </c>
      <c r="M19" s="178" t="s">
        <v>20</v>
      </c>
      <c r="N19" s="192"/>
      <c r="O19" s="193"/>
      <c r="P19" s="126"/>
      <c r="Q19" s="126"/>
      <c r="R19" s="126"/>
    </row>
    <row r="20" spans="2:18" ht="12" customHeight="1">
      <c r="B20" s="163"/>
      <c r="C20" s="163">
        <v>2</v>
      </c>
      <c r="D20" s="172"/>
      <c r="E20" s="173"/>
      <c r="F20" s="174"/>
      <c r="G20" s="175"/>
      <c r="H20" s="175"/>
      <c r="I20" s="183"/>
      <c r="J20" s="173"/>
      <c r="K20" s="173"/>
      <c r="L20" s="173"/>
      <c r="M20" s="181"/>
      <c r="N20" s="179"/>
      <c r="O20" s="180"/>
      <c r="P20" s="126"/>
      <c r="Q20" s="126"/>
      <c r="R20" s="126"/>
    </row>
    <row r="21" spans="2:18" ht="12" customHeight="1">
      <c r="B21" s="182"/>
      <c r="C21" s="182">
        <v>3</v>
      </c>
      <c r="D21" s="172"/>
      <c r="E21" s="173"/>
      <c r="F21" s="174"/>
      <c r="G21" s="175"/>
      <c r="H21" s="175"/>
      <c r="I21" s="183"/>
      <c r="J21" s="173"/>
      <c r="K21" s="173"/>
      <c r="L21" s="173"/>
      <c r="M21" s="184"/>
      <c r="N21" s="185"/>
      <c r="O21" s="186"/>
      <c r="P21" s="126"/>
      <c r="Q21" s="126"/>
      <c r="R21" s="126"/>
    </row>
    <row r="22" spans="4:18" ht="15.75" thickBot="1">
      <c r="D22" s="194" t="s">
        <v>1</v>
      </c>
      <c r="E22" s="195">
        <f>SUM(E14,E18)</f>
        <v>875000</v>
      </c>
      <c r="F22" s="196"/>
      <c r="G22" s="197"/>
      <c r="H22" s="197"/>
      <c r="I22" s="197"/>
      <c r="J22" s="198">
        <f>SUM(J14,J18)</f>
        <v>875000</v>
      </c>
      <c r="K22" s="198">
        <f>SUM(K14,K18)</f>
        <v>0</v>
      </c>
      <c r="L22" s="198">
        <f>SUM(L14,L18)</f>
        <v>875000</v>
      </c>
      <c r="M22" s="199">
        <f>SUM(M14,M18)</f>
        <v>0</v>
      </c>
      <c r="N22" s="200">
        <f>L22+M22</f>
        <v>875000</v>
      </c>
      <c r="O22" s="201">
        <f>E22-N22</f>
        <v>0</v>
      </c>
      <c r="P22" s="126"/>
      <c r="Q22" s="126"/>
      <c r="R22" s="126"/>
    </row>
    <row r="23" spans="4:18" ht="15.75" thickBot="1">
      <c r="D23" s="126"/>
      <c r="E23" s="126"/>
      <c r="F23" s="126"/>
      <c r="G23" s="126"/>
      <c r="H23" s="126"/>
      <c r="I23" s="126"/>
      <c r="J23" s="202"/>
      <c r="K23" s="202"/>
      <c r="L23" s="202"/>
      <c r="M23" s="137"/>
      <c r="N23" s="137"/>
      <c r="O23" s="137"/>
      <c r="P23" s="126"/>
      <c r="Q23" s="126"/>
      <c r="R23" s="126"/>
    </row>
    <row r="24" spans="2:18" ht="16.5" customHeight="1" thickTop="1">
      <c r="B24" s="203"/>
      <c r="C24" s="203"/>
      <c r="D24" s="204" t="s">
        <v>52</v>
      </c>
      <c r="E24" s="126"/>
      <c r="F24" s="126"/>
      <c r="G24" s="126"/>
      <c r="H24" s="205" t="s">
        <v>15</v>
      </c>
      <c r="I24" s="206"/>
      <c r="J24" s="207" t="s">
        <v>9</v>
      </c>
      <c r="K24" s="208"/>
      <c r="L24" s="209">
        <f>J22</f>
        <v>875000</v>
      </c>
      <c r="M24" s="126"/>
      <c r="N24" s="126"/>
      <c r="O24" s="126"/>
      <c r="P24" s="126"/>
      <c r="Q24" s="126"/>
      <c r="R24" s="126"/>
    </row>
    <row r="25" spans="4:18" ht="16.5" customHeight="1" thickBot="1">
      <c r="D25" s="210" t="s">
        <v>53</v>
      </c>
      <c r="E25" s="138"/>
      <c r="F25" s="138"/>
      <c r="G25" s="138"/>
      <c r="H25" s="138"/>
      <c r="I25" s="138"/>
      <c r="J25" s="211" t="s">
        <v>5</v>
      </c>
      <c r="K25" s="212"/>
      <c r="L25" s="213">
        <f>L22</f>
        <v>875000</v>
      </c>
      <c r="M25" s="126"/>
      <c r="N25" s="126"/>
      <c r="O25" s="126"/>
      <c r="P25" s="126"/>
      <c r="Q25" s="126"/>
      <c r="R25" s="126"/>
    </row>
    <row r="26" spans="4:18" ht="16.5" thickTop="1">
      <c r="D26" s="214" t="s">
        <v>54</v>
      </c>
      <c r="E26" s="215"/>
      <c r="F26" s="215"/>
      <c r="G26" s="138"/>
      <c r="H26" s="138"/>
      <c r="I26" s="138"/>
      <c r="J26" s="138"/>
      <c r="K26" s="216"/>
      <c r="L26" s="217"/>
      <c r="M26" s="126"/>
      <c r="N26" s="126"/>
      <c r="O26" s="126"/>
      <c r="P26" s="126"/>
      <c r="Q26" s="126"/>
      <c r="R26" s="126"/>
    </row>
    <row r="27" spans="4:18" ht="15">
      <c r="D27" s="218" t="s">
        <v>35</v>
      </c>
      <c r="E27" s="218"/>
      <c r="F27" s="218"/>
      <c r="G27" s="218"/>
      <c r="H27" s="219"/>
      <c r="I27" s="220"/>
      <c r="J27" s="138"/>
      <c r="K27" s="216"/>
      <c r="L27" s="217"/>
      <c r="M27" s="126"/>
      <c r="N27" s="126"/>
      <c r="O27" s="126"/>
      <c r="P27" s="126"/>
      <c r="Q27" s="126"/>
      <c r="R27" s="126"/>
    </row>
    <row r="28" spans="4:18" ht="15.75">
      <c r="D28" s="221"/>
      <c r="E28" s="222"/>
      <c r="F28" s="222"/>
      <c r="G28" s="138"/>
      <c r="H28" s="138"/>
      <c r="I28" s="138"/>
      <c r="J28" s="138"/>
      <c r="K28" s="216"/>
      <c r="L28" s="217"/>
      <c r="M28" s="126"/>
      <c r="N28" s="126"/>
      <c r="O28" s="126"/>
      <c r="P28" s="126"/>
      <c r="Q28" s="126"/>
      <c r="R28" s="126"/>
    </row>
    <row r="29" spans="4:18" ht="59.25" customHeight="1">
      <c r="D29" s="223" t="s">
        <v>26</v>
      </c>
      <c r="E29" s="224"/>
      <c r="F29" s="224"/>
      <c r="G29" s="224"/>
      <c r="H29" s="224"/>
      <c r="I29" s="225"/>
      <c r="J29" s="226"/>
      <c r="K29" s="226"/>
      <c r="L29" s="217"/>
      <c r="M29" s="126"/>
      <c r="N29" s="126"/>
      <c r="O29" s="126"/>
      <c r="P29" s="126"/>
      <c r="Q29" s="126"/>
      <c r="R29" s="126"/>
    </row>
    <row r="30" spans="4:18" ht="15">
      <c r="D30" s="126"/>
      <c r="E30" s="227"/>
      <c r="F30" s="227"/>
      <c r="G30" s="227"/>
      <c r="H30" s="228"/>
      <c r="I30" s="126"/>
      <c r="J30" s="229" t="s">
        <v>27</v>
      </c>
      <c r="K30" s="230"/>
      <c r="L30" s="230"/>
      <c r="M30" s="231"/>
      <c r="N30" s="126"/>
      <c r="O30" s="126"/>
      <c r="P30" s="126"/>
      <c r="Q30" s="126"/>
      <c r="R30" s="126"/>
    </row>
    <row r="31" spans="4:18" ht="15">
      <c r="D31" s="126"/>
      <c r="E31" s="227"/>
      <c r="F31" s="227"/>
      <c r="G31" s="227"/>
      <c r="H31" s="228"/>
      <c r="I31" s="126"/>
      <c r="J31" s="232"/>
      <c r="K31" s="233"/>
      <c r="L31" s="233"/>
      <c r="M31" s="234"/>
      <c r="N31" s="126"/>
      <c r="O31" s="126"/>
      <c r="P31" s="126"/>
      <c r="Q31" s="126"/>
      <c r="R31" s="126"/>
    </row>
    <row r="32" spans="4:18" ht="15">
      <c r="D32" s="235" t="s">
        <v>28</v>
      </c>
      <c r="E32" s="235"/>
      <c r="F32" s="227"/>
      <c r="G32" s="227"/>
      <c r="H32" s="228"/>
      <c r="I32" s="126"/>
      <c r="J32" s="232"/>
      <c r="K32" s="233"/>
      <c r="L32" s="233"/>
      <c r="M32" s="234"/>
      <c r="N32" s="126"/>
      <c r="O32" s="126"/>
      <c r="P32" s="126"/>
      <c r="Q32" s="126"/>
      <c r="R32" s="126"/>
    </row>
    <row r="33" spans="4:18" ht="15">
      <c r="D33" s="235" t="s">
        <v>29</v>
      </c>
      <c r="E33" s="235"/>
      <c r="F33" s="227"/>
      <c r="G33" s="227"/>
      <c r="H33" s="228"/>
      <c r="I33" s="126"/>
      <c r="J33" s="232"/>
      <c r="K33" s="233"/>
      <c r="L33" s="233"/>
      <c r="M33" s="234"/>
      <c r="N33" s="126"/>
      <c r="O33" s="126"/>
      <c r="P33" s="126"/>
      <c r="Q33" s="126"/>
      <c r="R33" s="126"/>
    </row>
    <row r="34" spans="4:18" ht="15">
      <c r="D34" s="235" t="s">
        <v>30</v>
      </c>
      <c r="E34" s="236"/>
      <c r="F34" s="227"/>
      <c r="G34" s="227"/>
      <c r="H34" s="228"/>
      <c r="I34" s="126"/>
      <c r="J34" s="237"/>
      <c r="K34" s="238"/>
      <c r="L34" s="238"/>
      <c r="M34" s="239"/>
      <c r="N34" s="126"/>
      <c r="O34" s="126"/>
      <c r="P34" s="126"/>
      <c r="Q34" s="126"/>
      <c r="R34" s="126"/>
    </row>
    <row r="35" spans="4:18" ht="15">
      <c r="D35" s="235" t="s">
        <v>31</v>
      </c>
      <c r="E35" s="236"/>
      <c r="F35" s="227"/>
      <c r="G35" s="227"/>
      <c r="H35" s="228"/>
      <c r="I35" s="126"/>
      <c r="J35" s="240" t="s">
        <v>32</v>
      </c>
      <c r="K35" s="241"/>
      <c r="L35" s="241"/>
      <c r="M35" s="242"/>
      <c r="N35" s="126"/>
      <c r="O35" s="126"/>
      <c r="P35" s="126"/>
      <c r="Q35" s="126"/>
      <c r="R35" s="126"/>
    </row>
    <row r="36" spans="4:18" ht="15.75">
      <c r="D36" s="243"/>
      <c r="E36" s="138"/>
      <c r="F36" s="138"/>
      <c r="G36" s="138"/>
      <c r="H36" s="138"/>
      <c r="I36" s="138"/>
      <c r="J36" s="138"/>
      <c r="K36" s="216"/>
      <c r="L36" s="217"/>
      <c r="M36" s="126"/>
      <c r="N36" s="126"/>
      <c r="O36" s="126"/>
      <c r="P36" s="126"/>
      <c r="Q36" s="126"/>
      <c r="R36" s="126"/>
    </row>
    <row r="37" spans="4:18" ht="15.75">
      <c r="D37" s="243"/>
      <c r="E37" s="138"/>
      <c r="F37" s="138"/>
      <c r="G37" s="138"/>
      <c r="H37" s="138"/>
      <c r="I37" s="138"/>
      <c r="J37" s="138"/>
      <c r="K37" s="216"/>
      <c r="L37" s="217"/>
      <c r="M37" s="126"/>
      <c r="N37" s="126"/>
      <c r="O37" s="126"/>
      <c r="P37" s="126"/>
      <c r="Q37" s="126"/>
      <c r="R37" s="126"/>
    </row>
    <row r="38" spans="4:18" ht="15" customHeight="1">
      <c r="D38" s="244" t="s">
        <v>38</v>
      </c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126"/>
      <c r="Q38" s="126"/>
      <c r="R38" s="126"/>
    </row>
    <row r="39" spans="4:18" ht="15" customHeight="1"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126"/>
      <c r="Q39" s="126"/>
      <c r="R39" s="126"/>
    </row>
    <row r="40" spans="4:18" ht="15">
      <c r="D40" s="138"/>
      <c r="E40" s="138"/>
      <c r="F40" s="138"/>
      <c r="G40" s="138"/>
      <c r="H40" s="138"/>
      <c r="I40" s="138"/>
      <c r="J40" s="138"/>
      <c r="K40" s="138"/>
      <c r="L40" s="138"/>
      <c r="M40" s="126"/>
      <c r="N40" s="126"/>
      <c r="O40" s="126"/>
      <c r="P40" s="126"/>
      <c r="Q40" s="126"/>
      <c r="R40" s="126"/>
    </row>
    <row r="41" spans="4:18" ht="15">
      <c r="D41" s="215" t="s">
        <v>25</v>
      </c>
      <c r="E41" s="215"/>
      <c r="F41" s="215"/>
      <c r="G41" s="215" t="s">
        <v>24</v>
      </c>
      <c r="H41" s="215"/>
      <c r="I41" s="215"/>
      <c r="J41" s="215"/>
      <c r="K41" s="215"/>
      <c r="L41" s="215"/>
      <c r="M41" s="215" t="s">
        <v>39</v>
      </c>
      <c r="N41" s="215"/>
      <c r="O41" s="215"/>
      <c r="P41" s="126"/>
      <c r="Q41" s="126"/>
      <c r="R41" s="126"/>
    </row>
    <row r="42" spans="4:18" ht="15">
      <c r="D42" s="246" t="s">
        <v>48</v>
      </c>
      <c r="E42" s="246"/>
      <c r="F42" s="246"/>
      <c r="G42" s="246" t="s">
        <v>10</v>
      </c>
      <c r="H42" s="246"/>
      <c r="I42" s="246"/>
      <c r="J42" s="246"/>
      <c r="K42" s="246"/>
      <c r="L42" s="246"/>
      <c r="M42" s="246" t="s">
        <v>49</v>
      </c>
      <c r="N42" s="246"/>
      <c r="O42" s="246"/>
      <c r="P42" s="126"/>
      <c r="Q42" s="126"/>
      <c r="R42" s="126"/>
    </row>
    <row r="43" spans="4:14" ht="15">
      <c r="D43" s="247"/>
      <c r="E43" s="248"/>
      <c r="F43" s="247"/>
      <c r="G43" s="247"/>
      <c r="H43" s="247"/>
      <c r="I43" s="247"/>
      <c r="J43" s="247"/>
      <c r="K43" s="247"/>
      <c r="L43" s="247"/>
      <c r="M43" s="247"/>
      <c r="N43" s="247"/>
    </row>
    <row r="44" spans="4:14" ht="15">
      <c r="D44" s="247"/>
      <c r="E44" s="248"/>
      <c r="F44" s="247"/>
      <c r="G44" s="247"/>
      <c r="H44" s="247"/>
      <c r="I44" s="247"/>
      <c r="J44" s="249"/>
      <c r="K44" s="249"/>
      <c r="L44" s="247"/>
      <c r="M44" s="247"/>
      <c r="N44" s="247"/>
    </row>
    <row r="45" spans="4:14" ht="15">
      <c r="D45" s="247"/>
      <c r="E45" s="248"/>
      <c r="F45" s="247"/>
      <c r="G45" s="247"/>
      <c r="H45" s="247"/>
      <c r="I45" s="247"/>
      <c r="J45" s="247"/>
      <c r="K45" s="247"/>
      <c r="L45" s="247"/>
      <c r="M45" s="247"/>
      <c r="N45" s="247"/>
    </row>
    <row r="46" spans="4:14" ht="15">
      <c r="D46" s="247"/>
      <c r="E46" s="248"/>
      <c r="F46" s="247"/>
      <c r="G46" s="247"/>
      <c r="H46" s="247"/>
      <c r="I46" s="247"/>
      <c r="J46" s="247"/>
      <c r="K46" s="247"/>
      <c r="L46" s="247"/>
      <c r="M46" s="247"/>
      <c r="N46" s="247"/>
    </row>
    <row r="47" spans="4:14" ht="15"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</row>
    <row r="48" spans="4:14" ht="15"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</row>
    <row r="49" spans="4:14" ht="15"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</row>
    <row r="50" spans="4:14" ht="15"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</row>
    <row r="51" spans="4:14" ht="15"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</row>
    <row r="52" spans="4:14" ht="15"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</row>
    <row r="53" spans="4:14" ht="15"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</row>
    <row r="54" spans="4:14" ht="15"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</row>
  </sheetData>
  <sheetProtection sheet="1"/>
  <mergeCells count="16">
    <mergeCell ref="D38:O38"/>
    <mergeCell ref="F9:G9"/>
    <mergeCell ref="J24:K24"/>
    <mergeCell ref="J25:K25"/>
    <mergeCell ref="H24:I24"/>
    <mergeCell ref="J35:M35"/>
    <mergeCell ref="D35:E35"/>
    <mergeCell ref="D29:I29"/>
    <mergeCell ref="D32:E32"/>
    <mergeCell ref="D33:E33"/>
    <mergeCell ref="D34:E34"/>
    <mergeCell ref="J30:M34"/>
    <mergeCell ref="E2:O2"/>
    <mergeCell ref="L3:M3"/>
    <mergeCell ref="N3:O3"/>
    <mergeCell ref="D27:H2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7" r:id="rId2"/>
  <headerFooter>
    <oddHeader>&amp;C&amp;G&amp;RPříloha č. 4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Nix Michal</cp:lastModifiedBy>
  <cp:lastPrinted>2016-01-11T11:51:42Z</cp:lastPrinted>
  <dcterms:created xsi:type="dcterms:W3CDTF">2009-04-30T09:22:48Z</dcterms:created>
  <dcterms:modified xsi:type="dcterms:W3CDTF">2017-07-25T08:16:50Z</dcterms:modified>
  <cp:category/>
  <cp:version/>
  <cp:contentType/>
  <cp:contentStatus/>
</cp:coreProperties>
</file>