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rablikova\Documents\Národní prgramy - projektová příprava\Příloha\"/>
    </mc:Choice>
  </mc:AlternateContent>
  <workbookProtection workbookAlgorithmName="SHA-512" workbookHashValue="URf01CrrXpH7pFcO2d06P5twgMOV/bohEnZB0Y6dBV1R9V2K74hT6P+KljAudVjmJ4Ik0kN1hL+XG/Dk7az00Q==" workbookSaltValue="I3a7q3qGgwfYTyGKRuTUvw==" workbookSpinCount="100000" lockStructure="1"/>
  <bookViews>
    <workbookView xWindow="0" yWindow="0" windowWidth="19200" windowHeight="10560"/>
  </bookViews>
  <sheets>
    <sheet name="Kumulativní rozpočet PP" sheetId="1" r:id="rId1"/>
    <sheet name="zdroj" sheetId="2" state="hidden" r:id="rId2"/>
  </sheets>
  <definedNames>
    <definedName name="_xlnm.Print_Area" localSheetId="0">'Kumulativní rozpočet PP'!$A$2:$K$29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J23" i="1"/>
  <c r="J24" i="1" s="1"/>
  <c r="J27" i="1"/>
  <c r="I15" i="1"/>
  <c r="I16" i="1"/>
  <c r="I17" i="1"/>
  <c r="I18" i="1"/>
  <c r="I19" i="1"/>
  <c r="I20" i="1"/>
  <c r="I21" i="1"/>
  <c r="I22" i="1"/>
  <c r="I14" i="1"/>
  <c r="I11" i="1"/>
</calcChain>
</file>

<file path=xl/comments1.xml><?xml version="1.0" encoding="utf-8"?>
<comments xmlns="http://schemas.openxmlformats.org/spreadsheetml/2006/main">
  <authors>
    <author>Pecha Martin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Ideálně vložte, prosím Vás, předponu "PP" (projektová příprava) před název realizace např. "PP_vodovod_a_kanalizace_v_obci_Lhota"</t>
        </r>
      </text>
    </comment>
    <comment ref="J11" authorId="0" shapeId="0">
      <text>
        <r>
          <rPr>
            <sz val="9"/>
            <color indexed="81"/>
            <rFont val="Tahoma"/>
            <family val="2"/>
            <charset val="238"/>
          </rPr>
          <t xml:space="preserve">DPH je způsobilá pouze pro příjemce, kteří si nemohou nárokovat odpočet daně z přidané hodnoty na vstupu. 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238"/>
          </rPr>
          <t xml:space="preserve">90% z celkových způsobilých nákladů PP a zaroveň max. 4% ze zp. inv. nákladů realizace a současně v max. výši 5 mil. 
</t>
        </r>
      </text>
    </comment>
  </commentList>
</comments>
</file>

<file path=xl/sharedStrings.xml><?xml version="1.0" encoding="utf-8"?>
<sst xmlns="http://schemas.openxmlformats.org/spreadsheetml/2006/main" count="29" uniqueCount="28">
  <si>
    <t>Název žadatele:</t>
  </si>
  <si>
    <t>Název projektové přípravy:</t>
  </si>
  <si>
    <r>
      <t>1.6.B</t>
    </r>
    <r>
      <rPr>
        <sz val="11"/>
        <color theme="1"/>
        <rFont val="Calibri"/>
        <family val="2"/>
        <charset val="238"/>
        <scheme val="minor"/>
      </rPr>
      <t xml:space="preserve"> Přivaděče a rozvodné sítě pitné vody včetně souvisejících objektů a zdrojů, úpravny vody</t>
    </r>
  </si>
  <si>
    <r>
      <rPr>
        <b/>
        <sz val="11"/>
        <color theme="1"/>
        <rFont val="Calibri"/>
        <family val="2"/>
        <charset val="238"/>
        <scheme val="minor"/>
      </rPr>
      <t>1.3.C</t>
    </r>
    <r>
      <rPr>
        <sz val="11"/>
        <color theme="1"/>
        <rFont val="Calibri"/>
        <family val="2"/>
        <charset val="238"/>
        <scheme val="minor"/>
      </rPr>
      <t xml:space="preserve"> Kanalizace v </t>
    </r>
    <r>
      <rPr>
        <b/>
        <sz val="11"/>
        <color theme="1"/>
        <rFont val="Calibri"/>
        <family val="2"/>
        <charset val="238"/>
        <scheme val="minor"/>
      </rPr>
      <t>souběhu s 1.6.B</t>
    </r>
  </si>
  <si>
    <r>
      <rPr>
        <b/>
        <sz val="11"/>
        <color theme="1"/>
        <rFont val="Calibri"/>
        <family val="2"/>
        <charset val="238"/>
        <scheme val="minor"/>
      </rPr>
      <t xml:space="preserve">1.3.D </t>
    </r>
    <r>
      <rPr>
        <sz val="11"/>
        <color theme="1"/>
        <rFont val="Calibri"/>
        <family val="2"/>
        <charset val="238"/>
        <scheme val="minor"/>
      </rPr>
      <t xml:space="preserve">Výstavba, modernizace, intenzifikace čistíren odpadních vod (domácí čistírny odpadních vod nejsou podporovány) </t>
    </r>
    <r>
      <rPr>
        <b/>
        <sz val="11"/>
        <color theme="1"/>
        <rFont val="Calibri"/>
        <family val="2"/>
        <charset val="238"/>
        <scheme val="minor"/>
      </rPr>
      <t>v souběhu s 1.6B</t>
    </r>
  </si>
  <si>
    <t>Vyberte variantu realizace v PD</t>
  </si>
  <si>
    <t>Aktivita projektované akce:</t>
  </si>
  <si>
    <t>Kumulativní rozpočet projektové přípravy</t>
  </si>
  <si>
    <t>Předpokládané investiční náklady na realizaci opatření</t>
  </si>
  <si>
    <t>Variantní studie/odborný posudek</t>
  </si>
  <si>
    <t>Podkladové studie, analýzy</t>
  </si>
  <si>
    <t>Projektová dokumentace  dle vyhlášky č. 499/2006 Sb.,  - územní rozhodnutí</t>
  </si>
  <si>
    <t>Projektová dokumentace  dle vyhlášky č. 499/2006 Sb.,  - stavební povolení</t>
  </si>
  <si>
    <t>Projektová dokumentace  dle vyhlášky č. 499/2006 Sb.,  - společné povolení</t>
  </si>
  <si>
    <t>Projektová dokumentace  dle vyhlášky č. 499/2006 Sb.,  - pro provádění stavby</t>
  </si>
  <si>
    <t>Projektová dokumentace  dle vyhlášky č. 499/2006 Sb.,  - jiné</t>
  </si>
  <si>
    <t>Zadávací dokumentace dle zákona 134/2016 Sb.</t>
  </si>
  <si>
    <t>Organizace zadávacího řízení</t>
  </si>
  <si>
    <t>bez DPH</t>
  </si>
  <si>
    <t>s DPH</t>
  </si>
  <si>
    <t>Způsobilé náklady</t>
  </si>
  <si>
    <t>výše podpory</t>
  </si>
  <si>
    <t>max dotace</t>
  </si>
  <si>
    <t>Vyplňujte, prosím Vás, pouze modrá pole!</t>
  </si>
  <si>
    <t xml:space="preserve">Dne </t>
  </si>
  <si>
    <t>celkové ZN</t>
  </si>
  <si>
    <t>Předpokládané požadované náklady na projektovou přípavu (PP):</t>
  </si>
  <si>
    <t>Případné poznámky k nákladům.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</si>
</sst>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0" fillId="7" borderId="1" xfId="0" applyFill="1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3" borderId="0" xfId="0" applyNumberFormat="1" applyFill="1"/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wrapText="1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right" vertical="center"/>
      <protection locked="0"/>
    </xf>
    <xf numFmtId="14" fontId="0" fillId="2" borderId="5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4" fontId="0" fillId="0" borderId="1" xfId="0" applyNumberFormat="1" applyBorder="1" applyAlignment="1" applyProtection="1">
      <alignment horizontal="center" vertical="center"/>
      <protection hidden="1"/>
    </xf>
    <xf numFmtId="4" fontId="2" fillId="8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vertical="top"/>
    </xf>
    <xf numFmtId="49" fontId="6" fillId="2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4" fontId="0" fillId="4" borderId="3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0" fontId="4" fillId="2" borderId="5" xfId="0" applyFont="1" applyFill="1" applyBorder="1" applyAlignment="1" applyProtection="1">
      <alignment horizontal="left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4" borderId="0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1</xdr:row>
      <xdr:rowOff>38100</xdr:rowOff>
    </xdr:from>
    <xdr:to>
      <xdr:col>10</xdr:col>
      <xdr:colOff>525749</xdr:colOff>
      <xdr:row>1</xdr:row>
      <xdr:rowOff>733424</xdr:rowOff>
    </xdr:to>
    <xdr:pic>
      <xdr:nvPicPr>
        <xdr:cNvPr id="3" name="Obrázek 2" descr="http://olomouc.hnutiduha.cz/data/Loga/M%C5%BDP_log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38125"/>
          <a:ext cx="3649535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</xdr:row>
      <xdr:rowOff>19050</xdr:rowOff>
    </xdr:from>
    <xdr:to>
      <xdr:col>3</xdr:col>
      <xdr:colOff>361012</xdr:colOff>
      <xdr:row>1</xdr:row>
      <xdr:rowOff>1009090</xdr:rowOff>
    </xdr:to>
    <xdr:pic>
      <xdr:nvPicPr>
        <xdr:cNvPr id="4" name="Obrázek 1" descr="image0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3028012" cy="99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115" zoomScaleNormal="115" workbookViewId="0">
      <selection activeCell="J7" sqref="J7"/>
    </sheetView>
  </sheetViews>
  <sheetFormatPr defaultRowHeight="15" x14ac:dyDescent="0.25"/>
  <cols>
    <col min="1" max="1" width="3.85546875" style="2" customWidth="1"/>
    <col min="2" max="2" width="27.5703125" style="2" customWidth="1"/>
    <col min="3" max="7" width="9.140625" style="2"/>
    <col min="8" max="8" width="16.5703125" style="2" customWidth="1"/>
    <col min="9" max="9" width="16.42578125" style="2" customWidth="1"/>
    <col min="10" max="10" width="18.85546875" style="2" customWidth="1"/>
    <col min="11" max="12" width="9.140625" style="2"/>
    <col min="13" max="13" width="11.42578125" style="2" bestFit="1" customWidth="1"/>
    <col min="14" max="14" width="14.5703125" style="2" customWidth="1"/>
    <col min="15" max="16384" width="9.140625" style="2"/>
  </cols>
  <sheetData>
    <row r="1" spans="1:13" ht="18.75" x14ac:dyDescent="0.25">
      <c r="A1" s="37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3" ht="82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36" x14ac:dyDescent="0.25">
      <c r="A3" s="11"/>
      <c r="B3" s="49" t="s">
        <v>7</v>
      </c>
      <c r="C3" s="49"/>
      <c r="D3" s="49"/>
      <c r="E3" s="49"/>
      <c r="F3" s="49"/>
      <c r="G3" s="49"/>
      <c r="H3" s="49"/>
      <c r="I3" s="49"/>
      <c r="J3" s="49"/>
      <c r="K3" s="49"/>
      <c r="L3" s="4"/>
      <c r="M3" s="4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ht="32.25" customHeight="1" x14ac:dyDescent="0.25">
      <c r="A5" s="11"/>
      <c r="B5" s="3" t="s">
        <v>0</v>
      </c>
      <c r="C5" s="43"/>
      <c r="D5" s="44"/>
      <c r="E5" s="44"/>
      <c r="F5" s="44"/>
      <c r="G5" s="44"/>
      <c r="H5" s="45"/>
      <c r="I5" s="22"/>
      <c r="J5" s="35"/>
      <c r="K5" s="11"/>
    </row>
    <row r="6" spans="1:13" ht="30" customHeight="1" x14ac:dyDescent="0.25">
      <c r="A6" s="11"/>
      <c r="B6" s="3" t="s">
        <v>1</v>
      </c>
      <c r="C6" s="46"/>
      <c r="D6" s="47"/>
      <c r="E6" s="47"/>
      <c r="F6" s="47"/>
      <c r="G6" s="47"/>
      <c r="H6" s="48"/>
      <c r="I6" s="22"/>
      <c r="J6" s="35"/>
      <c r="K6" s="11"/>
    </row>
    <row r="7" spans="1:13" x14ac:dyDescent="0.25">
      <c r="A7" s="11"/>
      <c r="B7" s="11"/>
      <c r="C7" s="22"/>
      <c r="D7" s="22"/>
      <c r="E7" s="22"/>
      <c r="F7" s="22"/>
      <c r="G7" s="22"/>
      <c r="H7" s="22"/>
      <c r="I7" s="22"/>
      <c r="J7" s="11"/>
      <c r="K7" s="11"/>
    </row>
    <row r="8" spans="1:13" ht="29.25" customHeight="1" x14ac:dyDescent="0.25">
      <c r="A8" s="11"/>
      <c r="B8" s="3" t="s">
        <v>6</v>
      </c>
      <c r="C8" s="41" t="s">
        <v>5</v>
      </c>
      <c r="D8" s="41"/>
      <c r="E8" s="41"/>
      <c r="F8" s="41"/>
      <c r="G8" s="41"/>
      <c r="H8" s="41"/>
      <c r="I8" s="41"/>
      <c r="J8" s="11"/>
      <c r="K8" s="11"/>
    </row>
    <row r="9" spans="1:13" x14ac:dyDescent="0.25">
      <c r="A9" s="11"/>
      <c r="B9" s="11"/>
      <c r="C9" s="11"/>
      <c r="D9" s="11"/>
      <c r="E9" s="11"/>
      <c r="F9" s="11"/>
      <c r="G9" s="11"/>
      <c r="H9" s="12"/>
      <c r="I9" s="11"/>
      <c r="J9" s="11"/>
      <c r="K9" s="11"/>
    </row>
    <row r="10" spans="1:13" x14ac:dyDescent="0.25">
      <c r="A10" s="11"/>
      <c r="B10" s="11"/>
      <c r="C10" s="11"/>
      <c r="D10" s="11"/>
      <c r="E10" s="11"/>
      <c r="F10" s="11"/>
      <c r="G10" s="11"/>
      <c r="H10" s="5" t="s">
        <v>18</v>
      </c>
      <c r="I10" s="5" t="s">
        <v>19</v>
      </c>
      <c r="J10" s="7" t="s">
        <v>20</v>
      </c>
      <c r="K10" s="11"/>
    </row>
    <row r="11" spans="1:13" x14ac:dyDescent="0.25">
      <c r="A11" s="11"/>
      <c r="B11" s="42" t="s">
        <v>8</v>
      </c>
      <c r="C11" s="42"/>
      <c r="D11" s="42"/>
      <c r="E11" s="42"/>
      <c r="F11" s="42"/>
      <c r="G11" s="42"/>
      <c r="H11" s="14">
        <v>0</v>
      </c>
      <c r="I11" s="19">
        <f>1.21*H11</f>
        <v>0</v>
      </c>
      <c r="J11" s="14">
        <v>0</v>
      </c>
      <c r="K11" s="8"/>
      <c r="L11" s="6"/>
    </row>
    <row r="12" spans="1:13" x14ac:dyDescent="0.25">
      <c r="A12" s="11"/>
      <c r="B12" s="11"/>
      <c r="C12" s="11"/>
      <c r="D12" s="11"/>
      <c r="E12" s="11"/>
      <c r="F12" s="11"/>
      <c r="G12" s="11"/>
      <c r="H12" s="8"/>
      <c r="I12" s="8"/>
      <c r="J12" s="8"/>
      <c r="K12" s="8"/>
      <c r="L12" s="6"/>
    </row>
    <row r="13" spans="1:13" x14ac:dyDescent="0.25">
      <c r="A13" s="11"/>
      <c r="B13" s="40" t="s">
        <v>26</v>
      </c>
      <c r="C13" s="40"/>
      <c r="D13" s="40"/>
      <c r="E13" s="40"/>
      <c r="F13" s="40"/>
      <c r="G13" s="40"/>
      <c r="H13" s="32"/>
      <c r="I13" s="33"/>
      <c r="J13" s="34"/>
      <c r="K13" s="8"/>
      <c r="L13" s="6"/>
    </row>
    <row r="14" spans="1:13" ht="15" customHeight="1" x14ac:dyDescent="0.25">
      <c r="A14" s="11"/>
      <c r="B14" s="36" t="s">
        <v>9</v>
      </c>
      <c r="C14" s="36"/>
      <c r="D14" s="36"/>
      <c r="E14" s="36"/>
      <c r="F14" s="36"/>
      <c r="G14" s="36"/>
      <c r="H14" s="14">
        <v>0</v>
      </c>
      <c r="I14" s="19">
        <f>1.21*H14</f>
        <v>0</v>
      </c>
      <c r="J14" s="14">
        <v>0</v>
      </c>
      <c r="K14" s="8"/>
      <c r="L14" s="6"/>
    </row>
    <row r="15" spans="1:13" ht="15" customHeight="1" x14ac:dyDescent="0.25">
      <c r="A15" s="11"/>
      <c r="B15" s="36" t="s">
        <v>10</v>
      </c>
      <c r="C15" s="36"/>
      <c r="D15" s="36"/>
      <c r="E15" s="36"/>
      <c r="F15" s="36"/>
      <c r="G15" s="36"/>
      <c r="H15" s="14">
        <v>0</v>
      </c>
      <c r="I15" s="19">
        <f t="shared" ref="I15:I22" si="0">1.21*H15</f>
        <v>0</v>
      </c>
      <c r="J15" s="14">
        <v>0</v>
      </c>
      <c r="K15" s="8"/>
      <c r="L15" s="6"/>
    </row>
    <row r="16" spans="1:13" ht="15" customHeight="1" x14ac:dyDescent="0.25">
      <c r="A16" s="11"/>
      <c r="B16" s="36" t="s">
        <v>11</v>
      </c>
      <c r="C16" s="36"/>
      <c r="D16" s="36"/>
      <c r="E16" s="36"/>
      <c r="F16" s="36"/>
      <c r="G16" s="36"/>
      <c r="H16" s="14">
        <v>0</v>
      </c>
      <c r="I16" s="19">
        <f t="shared" si="0"/>
        <v>0</v>
      </c>
      <c r="J16" s="14">
        <v>0</v>
      </c>
      <c r="K16" s="8"/>
      <c r="L16" s="6"/>
    </row>
    <row r="17" spans="1:12" ht="15" customHeight="1" x14ac:dyDescent="0.25">
      <c r="A17" s="11"/>
      <c r="B17" s="36" t="s">
        <v>12</v>
      </c>
      <c r="C17" s="36"/>
      <c r="D17" s="36"/>
      <c r="E17" s="36"/>
      <c r="F17" s="36"/>
      <c r="G17" s="36"/>
      <c r="H17" s="14">
        <v>0</v>
      </c>
      <c r="I17" s="19">
        <f t="shared" si="0"/>
        <v>0</v>
      </c>
      <c r="J17" s="14">
        <v>0</v>
      </c>
      <c r="K17" s="8"/>
      <c r="L17" s="6"/>
    </row>
    <row r="18" spans="1:12" ht="15" customHeight="1" x14ac:dyDescent="0.25">
      <c r="A18" s="11"/>
      <c r="B18" s="36" t="s">
        <v>13</v>
      </c>
      <c r="C18" s="36"/>
      <c r="D18" s="36"/>
      <c r="E18" s="36"/>
      <c r="F18" s="36"/>
      <c r="G18" s="36"/>
      <c r="H18" s="14">
        <v>0</v>
      </c>
      <c r="I18" s="19">
        <f t="shared" si="0"/>
        <v>0</v>
      </c>
      <c r="J18" s="14">
        <v>0</v>
      </c>
      <c r="K18" s="8"/>
      <c r="L18" s="6"/>
    </row>
    <row r="19" spans="1:12" x14ac:dyDescent="0.25">
      <c r="A19" s="11"/>
      <c r="B19" s="36" t="s">
        <v>14</v>
      </c>
      <c r="C19" s="36"/>
      <c r="D19" s="36"/>
      <c r="E19" s="36"/>
      <c r="F19" s="36"/>
      <c r="G19" s="36"/>
      <c r="H19" s="14">
        <v>0</v>
      </c>
      <c r="I19" s="19">
        <f t="shared" si="0"/>
        <v>0</v>
      </c>
      <c r="J19" s="14">
        <v>0</v>
      </c>
      <c r="K19" s="8"/>
      <c r="L19" s="6"/>
    </row>
    <row r="20" spans="1:12" x14ac:dyDescent="0.25">
      <c r="A20" s="11"/>
      <c r="B20" s="36" t="s">
        <v>15</v>
      </c>
      <c r="C20" s="36"/>
      <c r="D20" s="36"/>
      <c r="E20" s="36"/>
      <c r="F20" s="36"/>
      <c r="G20" s="36"/>
      <c r="H20" s="14">
        <v>0</v>
      </c>
      <c r="I20" s="19">
        <f t="shared" si="0"/>
        <v>0</v>
      </c>
      <c r="J20" s="14">
        <v>0</v>
      </c>
      <c r="K20" s="8"/>
      <c r="L20" s="6"/>
    </row>
    <row r="21" spans="1:12" x14ac:dyDescent="0.25">
      <c r="A21" s="11"/>
      <c r="B21" s="36" t="s">
        <v>16</v>
      </c>
      <c r="C21" s="36"/>
      <c r="D21" s="36"/>
      <c r="E21" s="36"/>
      <c r="F21" s="36"/>
      <c r="G21" s="36"/>
      <c r="H21" s="14">
        <v>0</v>
      </c>
      <c r="I21" s="19">
        <f t="shared" si="0"/>
        <v>0</v>
      </c>
      <c r="J21" s="14">
        <v>0</v>
      </c>
      <c r="K21" s="8"/>
      <c r="L21" s="6"/>
    </row>
    <row r="22" spans="1:12" x14ac:dyDescent="0.25">
      <c r="A22" s="11"/>
      <c r="B22" s="36" t="s">
        <v>17</v>
      </c>
      <c r="C22" s="36"/>
      <c r="D22" s="36"/>
      <c r="E22" s="36"/>
      <c r="F22" s="36"/>
      <c r="G22" s="36"/>
      <c r="H22" s="14">
        <v>0</v>
      </c>
      <c r="I22" s="19">
        <f t="shared" si="0"/>
        <v>0</v>
      </c>
      <c r="J22" s="14">
        <v>0</v>
      </c>
      <c r="K22" s="8"/>
      <c r="L22" s="6"/>
    </row>
    <row r="23" spans="1:12" x14ac:dyDescent="0.25">
      <c r="A23" s="11"/>
      <c r="B23" s="13"/>
      <c r="C23" s="13"/>
      <c r="D23" s="13"/>
      <c r="E23" s="13"/>
      <c r="F23" s="13"/>
      <c r="G23" s="13"/>
      <c r="H23" s="13"/>
      <c r="I23" s="17" t="s">
        <v>25</v>
      </c>
      <c r="J23" s="18">
        <f>SUM(J14:J22)</f>
        <v>0</v>
      </c>
      <c r="K23" s="8"/>
      <c r="L23" s="6"/>
    </row>
    <row r="24" spans="1:12" ht="15" customHeight="1" x14ac:dyDescent="0.25">
      <c r="A24" s="11"/>
      <c r="B24" s="23" t="s">
        <v>27</v>
      </c>
      <c r="C24" s="24"/>
      <c r="D24" s="24"/>
      <c r="E24" s="24"/>
      <c r="F24" s="24"/>
      <c r="G24" s="25"/>
      <c r="H24" s="8"/>
      <c r="I24" s="20" t="s">
        <v>21</v>
      </c>
      <c r="J24" s="21">
        <f>IF(AND(0.9*J23&gt;0.04*J11,0.9*J23&gt;5000000),zdroj!C8,IF(AND(0.9*J23&lt;0.04*J11,0.9*J23&lt;5000000),0.9*J23,IF(AND(0.9*J23&gt;0.04*J11,0.9*J23&lt;5000000),0.04*J11,IF(AND(0.9*J23&gt;5000000,0.9*J23&lt;0.04*J11),5000000,0))))</f>
        <v>0</v>
      </c>
      <c r="K24" s="9"/>
      <c r="L24" s="6"/>
    </row>
    <row r="25" spans="1:12" x14ac:dyDescent="0.25">
      <c r="A25" s="11"/>
      <c r="B25" s="26"/>
      <c r="C25" s="27"/>
      <c r="D25" s="27"/>
      <c r="E25" s="27"/>
      <c r="F25" s="27"/>
      <c r="G25" s="28"/>
      <c r="H25" s="8"/>
      <c r="I25" s="8"/>
      <c r="J25" s="8"/>
      <c r="K25" s="8"/>
      <c r="L25" s="6"/>
    </row>
    <row r="26" spans="1:12" x14ac:dyDescent="0.25">
      <c r="A26" s="11"/>
      <c r="B26" s="26"/>
      <c r="C26" s="27"/>
      <c r="D26" s="27"/>
      <c r="E26" s="27"/>
      <c r="F26" s="27"/>
      <c r="G26" s="28"/>
      <c r="H26" s="8"/>
      <c r="I26" s="8"/>
      <c r="J26" s="8"/>
      <c r="K26" s="8"/>
      <c r="L26" s="6"/>
    </row>
    <row r="27" spans="1:12" x14ac:dyDescent="0.25">
      <c r="A27" s="11"/>
      <c r="B27" s="26"/>
      <c r="C27" s="27"/>
      <c r="D27" s="27"/>
      <c r="E27" s="27"/>
      <c r="F27" s="27"/>
      <c r="G27" s="28"/>
      <c r="H27" s="8"/>
      <c r="I27" s="15" t="s">
        <v>24</v>
      </c>
      <c r="J27" s="16">
        <f ca="1">TODAY()</f>
        <v>44043</v>
      </c>
      <c r="K27" s="8"/>
      <c r="L27" s="6"/>
    </row>
    <row r="28" spans="1:12" x14ac:dyDescent="0.25">
      <c r="A28" s="11"/>
      <c r="B28" s="29"/>
      <c r="C28" s="30"/>
      <c r="D28" s="30"/>
      <c r="E28" s="30"/>
      <c r="F28" s="30"/>
      <c r="G28" s="31"/>
      <c r="H28" s="11"/>
      <c r="I28" s="8"/>
      <c r="J28" s="8"/>
      <c r="K28" s="8"/>
      <c r="L28" s="6"/>
    </row>
  </sheetData>
  <sheetProtection algorithmName="SHA-512" hashValue="btwQfira5Ibsa+W53EwIwl2zrMSpofQBi/ZLr24PhQ/qbL5W/IKjfe9n54jnIK3jzcCEpmea4WAj/hf6GUAkDw==" saltValue="DSgj4Y+ikguXelBnBTN+9A==" spinCount="100000" sheet="1" objects="1" scenarios="1"/>
  <mergeCells count="19">
    <mergeCell ref="C5:H5"/>
    <mergeCell ref="C6:H6"/>
    <mergeCell ref="B3:K3"/>
    <mergeCell ref="B24:G28"/>
    <mergeCell ref="H13:J13"/>
    <mergeCell ref="J5:J6"/>
    <mergeCell ref="B22:G22"/>
    <mergeCell ref="A1:K1"/>
    <mergeCell ref="B18:G18"/>
    <mergeCell ref="B19:G19"/>
    <mergeCell ref="B20:G20"/>
    <mergeCell ref="B21:G21"/>
    <mergeCell ref="B13:G13"/>
    <mergeCell ref="B14:G14"/>
    <mergeCell ref="B15:G15"/>
    <mergeCell ref="B16:G16"/>
    <mergeCell ref="B17:G17"/>
    <mergeCell ref="C8:I8"/>
    <mergeCell ref="B11:G11"/>
  </mergeCells>
  <pageMargins left="0.7" right="0.7" top="0.78740157499999996" bottom="0.78740157499999996" header="0.3" footer="0.3"/>
  <pageSetup paperSize="9" scale="89" orientation="landscape" r:id="rId1"/>
  <ignoredErrors>
    <ignoredError sqref="J2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zdroj!$C$3:$C$6</xm:f>
          </x14:formula1>
          <xm:sqref>C8:I8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workbookViewId="0">
      <selection activeCell="G13" sqref="F13:G13"/>
    </sheetView>
  </sheetViews>
  <sheetFormatPr defaultRowHeight="15" x14ac:dyDescent="0.25"/>
  <cols>
    <col min="2" max="2" width="11.140625" bestFit="1" customWidth="1"/>
    <col min="3" max="3" width="11.42578125" bestFit="1" customWidth="1"/>
  </cols>
  <sheetData>
    <row r="3" spans="2:3" x14ac:dyDescent="0.25">
      <c r="C3" t="s">
        <v>5</v>
      </c>
    </row>
    <row r="4" spans="2:3" x14ac:dyDescent="0.25">
      <c r="C4" t="s">
        <v>3</v>
      </c>
    </row>
    <row r="5" spans="2:3" x14ac:dyDescent="0.25">
      <c r="C5" t="s">
        <v>4</v>
      </c>
    </row>
    <row r="6" spans="2:3" x14ac:dyDescent="0.25">
      <c r="C6" s="1" t="s">
        <v>2</v>
      </c>
    </row>
    <row r="8" spans="2:3" x14ac:dyDescent="0.25">
      <c r="B8" t="s">
        <v>22</v>
      </c>
      <c r="C8" s="10">
        <f>MIN(5000000,0.04*'Kumulativní rozpočet PP'!J11)</f>
        <v>0</v>
      </c>
    </row>
  </sheetData>
  <sheetProtection algorithmName="SHA-512" hashValue="/qw91DT8lVVZFySq1EnCyECJXeC4mTwVLw7d9SEYQ0uwM1DkKIy4uHHYghJRnIHfhFt531dbIGC8wmWyvJocHA==" saltValue="5qwQH1uLYMQEW9p6kdUuE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Kumulativní rozpočet PP</vt:lpstr>
      <vt:lpstr>zdroj</vt:lpstr>
      <vt:lpstr>'Kumulativní rozpočet PP'!Oblast_tisku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Vrablikova Ivana</cp:lastModifiedBy>
  <cp:lastPrinted>2020-07-30T11:57:49Z</cp:lastPrinted>
  <dcterms:created xsi:type="dcterms:W3CDTF">2020-07-29T14:24:48Z</dcterms:created>
  <dcterms:modified xsi:type="dcterms:W3CDTF">2020-07-31T08:51:03Z</dcterms:modified>
</cp:coreProperties>
</file>